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10" yWindow="-135" windowWidth="20430" windowHeight="9150"/>
  </bookViews>
  <sheets>
    <sheet name="行政事業レビューシート" sheetId="3" r:id="rId1"/>
    <sheet name="入力規則等" sheetId="4" r:id="rId2"/>
  </sheets>
  <definedNames>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<sst xmlns="http://schemas.openxmlformats.org/spreadsheetml/2006/main" count="2188" uniqueCount="593">
  <si>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</si>
  <si>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</si>
  <si>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</si>
  <si>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</si>
  <si>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</si>
  <si>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</si>
  <si>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</si>
  <si>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</si>
  <si>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</si>
  <si>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</si>
  <si>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</si>
  <si>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</si>
  <si>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</si>
  <si>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</si>
  <si>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</si>
  <si>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</si>
  <si>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</si>
  <si>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</si>
  <si>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</si>
  <si>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</si>
  <si>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</si>
  <si>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</si>
  <si>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</si>
  <si>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</si>
  <si>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</si>
  <si>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</si>
  <si>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</si>
  <si>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</si>
  <si>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</si>
  <si>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</si>
  <si>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</si>
  <si>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</si>
  <si>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</si>
  <si>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</si>
  <si>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</si>
  <si>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</si>
  <si>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</si>
  <si>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</si>
  <si>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</si>
  <si>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</si>
  <si>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</si>
  <si>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</si>
  <si>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</si>
  <si>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</si>
  <si>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</si>
  <si>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</si>
  <si>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</si>
  <si>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</si>
  <si>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</si>
  <si>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</si>
  <si>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</si>
  <si>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</si>
  <si>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</si>
  <si>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</si>
  <si>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</si>
  <si>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</si>
  <si>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</si>
  <si>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</si>
  <si>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</si>
  <si>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</si>
  <si>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</si>
  <si>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</si>
  <si>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</si>
  <si>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</si>
  <si>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</si>
  <si>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</si>
  <si>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</si>
  <si>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</si>
  <si>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</si>
  <si>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</si>
  <si>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</si>
  <si>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</si>
  <si>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</si>
  <si>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</si>
  <si>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</si>
  <si>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</si>
  <si>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</si>
  <si>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</si>
  <si>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</si>
  <si>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</si>
  <si>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</si>
  <si>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</si>
  <si>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</si>
  <si>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</si>
  <si>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</si>
  <si>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</si>
  <si>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</si>
  <si>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</si>
  <si>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</si>
  <si>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</si>
  <si>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</si>
  <si>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</si>
  <si>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</si>
  <si>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</si>
  <si>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</si>
  <si>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</si>
  <si>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</si>
  <si>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</si>
  <si>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</si>
  <si>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</si>
  <si>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</si>
  <si>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</si>
  <si>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</si>
  <si>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</si>
  <si>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</si>
  <si>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</si>
  <si>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</si>
  <si>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</si>
  <si>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</si>
  <si>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</si>
  <si>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</si>
  <si>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</si>
  <si>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</si>
  <si>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</si>
  <si>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</si>
  <si>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</si>
  <si>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</si>
  <si>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</si>
  <si>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</si>
  <si>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</si>
  <si>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</si>
  <si>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</si>
  <si>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</si>
  <si>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</si>
  <si>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</si>
  <si>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</si>
  <si>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</si>
  <si>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</si>
  <si>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</si>
  <si>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</si>
  <si>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</si>
  <si>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</si>
  <si>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</si>
  <si>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</si>
  <si>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</si>
  <si>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</si>
  <si>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</si>
  <si>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</si>
  <si>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</si>
  <si>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</si>
  <si>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</si>
  <si>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</si>
  <si>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</si>
  <si>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</si>
  <si>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</si>
  <si>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</si>
  <si>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</si>
  <si>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</si>
  <si>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</si>
  <si>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</si>
  <si>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</si>
  <si>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</si>
  <si>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</si>
  <si>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</si>
  <si>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</si>
  <si>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</si>
  <si>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</si>
  <si>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</si>
  <si>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</si>
  <si>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</si>
  <si>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</si>
  <si>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</si>
  <si>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</si>
  <si>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</si>
  <si>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</si>
  <si>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</si>
  <si>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</si>
  <si>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</si>
  <si>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</si>
  <si>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</si>
  <si>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</si>
  <si>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</si>
  <si>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</si>
  <si>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</si>
  <si>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</si>
  <si>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</si>
  <si>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</si>
  <si>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</si>
  <si>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</si>
  <si>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</si>
  <si>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</si>
  <si>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</si>
  <si>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</si>
  <si>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</si>
  <si>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</si>
  <si>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</si>
  <si>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</si>
  <si>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</si>
  <si>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</si>
  <si>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</si>
  <si>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</si>
  <si>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</si>
  <si>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</si>
  <si>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</si>
  <si>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</si>
  <si>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</si>
  <si>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</si>
  <si>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</si>
  <si>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</si>
  <si>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</si>
  <si>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</si>
  <si>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</si>
  <si>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</si>
  <si>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</si>
  <si>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</si>
  <si>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</si>
  <si>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</si>
  <si>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</si>
  <si>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</si>
  <si>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</si>
  <si>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</si>
  <si>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</si>
  <si>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</si>
  <si>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</si>
  <si>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</si>
  <si>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</si>
  <si>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</si>
  <si>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</si>
  <si>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</si>
  <si>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</si>
  <si>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</si>
  <si>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</si>
  <si>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</si>
  <si>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</si>
  <si>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</si>
  <si>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</si>
  <si>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</si>
  <si>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</si>
  <si>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</si>
  <si>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</si>
  <si>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</si>
  <si>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</si>
  <si>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</si>
  <si>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</si>
  <si>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</si>
  <si>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</si>
  <si>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</si>
  <si>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</si>
  <si>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</si>
  <si>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</si>
  <si>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</si>
  <si>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</si>
  <si>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</si>
  <si>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</si>
  <si>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</si>
  <si>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</si>
  <si>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</si>
  <si>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</si>
  <si>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</si>
  <si>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</si>
  <si>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</si>
  <si>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</si>
  <si>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</si>
  <si>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</si>
  <si>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</si>
  <si>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</si>
  <si>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</si>
  <si>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</si>
  <si>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</si>
  <si>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</si>
  <si>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</si>
  <si>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</si>
  <si>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</si>
  <si>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</si>
  <si>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</si>
  <si>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</si>
  <si>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</si>
  <si>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</si>
  <si>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</si>
  <si>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</si>
  <si>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</si>
  <si>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</si>
  <si>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</si>
  <si>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</si>
  <si>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</si>
  <si>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</si>
  <si>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</si>
  <si>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</si>
  <si>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</si>
  <si>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</si>
  <si>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</si>
  <si>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</si>
  <si>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</si>
  <si>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</si>
  <si>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</si>
  <si>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</si>
  <si>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</si>
  <si>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</si>
  <si>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</si>
  <si>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</si>
  <si>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</si>
  <si>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</si>
  <si>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</si>
  <si>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</si>
  <si>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</si>
  <si>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</si>
  <si>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</si>
  <si>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</si>
  <si>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</si>
  <si>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</si>
  <si>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</si>
  <si>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</si>
  <si>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</si>
  <si>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</si>
  <si>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</si>
  <si>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</si>
  <si>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</si>
  <si>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</si>
  <si>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</si>
  <si>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</si>
  <si>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</si>
  <si>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</si>
  <si>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</si>
  <si>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</si>
  <si>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</si>
  <si>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</si>
  <si>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</si>
  <si>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</si>
  <si>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</si>
  <si>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</si>
  <si>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</si>
  <si>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</si>
  <si>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</si>
  <si>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</si>
  <si>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</si>
  <si>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</si>
  <si>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</si>
  <si>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</si>
  <si>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</si>
  <si>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</si>
  <si>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</si>
  <si>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</si>
  <si>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</si>
  <si>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</si>
  <si>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</si>
  <si>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</si>
  <si>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</si>
  <si>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</si>
  <si>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</si>
  <si>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</si>
  <si>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</si>
  <si>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</si>
  <si>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</si>
  <si>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</si>
  <si>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</si>
  <si>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</si>
  <si>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</si>
  <si>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</si>
  <si>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</si>
  <si>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</si>
  <si>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</si>
  <si>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</si>
  <si>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</si>
  <si>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</si>
  <si>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</si>
  <si>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</si>
  <si>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</si>
  <si>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</si>
  <si>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</si>
  <si>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</si>
  <si>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</si>
  <si>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</si>
  <si>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</si>
  <si>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</si>
  <si>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</si>
  <si>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</si>
  <si>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</si>
  <si>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</si>
  <si>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</si>
  <si>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</si>
  <si>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</si>
  <si>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</si>
  <si>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</si>
  <si>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</si>
  <si>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</si>
  <si>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</si>
  <si>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</si>
  <si>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</si>
  <si>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</si>
  <si>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</si>
  <si>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</si>
  <si>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</si>
  <si>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</si>
  <si>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</si>
  <si>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</si>
  <si>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</si>
  <si>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</si>
  <si>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</si>
  <si>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</si>
  <si>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</si>
  <si>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</si>
  <si>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</si>
  <si>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</si>
  <si>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</si>
  <si>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</si>
  <si>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</si>
  <si>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</si>
  <si>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</si>
  <si>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</si>
  <si>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</si>
  <si>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</si>
  <si>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</si>
  <si>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</si>
  <si>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</si>
  <si>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</si>
  <si>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</si>
  <si>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</si>
  <si>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</si>
  <si>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</si>
  <si>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</si>
  <si>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</si>
  <si>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</si>
  <si>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</si>
  <si>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</si>
  <si>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</si>
  <si>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</si>
  <si>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</si>
  <si>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</si>
  <si>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</si>
  <si>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</si>
  <si>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</si>
  <si>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</si>
  <si>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</si>
  <si>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</si>
  <si>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</si>
  <si>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</si>
  <si>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</si>
  <si>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</si>
  <si>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</si>
  <si>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</si>
  <si>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</si>
  <si>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</si>
  <si>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</si>
  <si>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</si>
  <si>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</si>
  <si>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</si>
  <si>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</si>
  <si>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</si>
  <si>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</si>
  <si>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</si>
  <si>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</si>
  <si>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</si>
  <si>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</si>
  <si>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</si>
  <si>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</si>
  <si>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</si>
  <si>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</si>
  <si>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</si>
  <si>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</si>
  <si>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</si>
  <si>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</si>
  <si>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</si>
  <si>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</si>
  <si>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</si>
  <si>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</si>
  <si>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</si>
  <si>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</si>
  <si>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</si>
  <si>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</si>
  <si>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</si>
  <si>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</si>
  <si>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</si>
  <si>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</si>
  <si>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</si>
  <si>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</si>
  <si>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</si>
  <si>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</si>
  <si>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</si>
  <si>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</si>
  <si>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</si>
  <si>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</si>
  <si>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</si>
  <si>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</si>
  <si>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</si>
  <si>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</si>
  <si>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</si>
  <si>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</si>
  <si>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</si>
  <si>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</si>
  <si>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</si>
  <si>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新興市場国に対する技術協力に必要な経費</t>
    <phoneticPr fontId="5"/>
  </si>
  <si>
    <t>総合政策局</t>
    <rPh sb="0" eb="2">
      <t>ソウゴウ</t>
    </rPh>
    <rPh sb="2" eb="4">
      <t>セイサク</t>
    </rPh>
    <rPh sb="4" eb="5">
      <t>キョク</t>
    </rPh>
    <phoneticPr fontId="5"/>
  </si>
  <si>
    <t>総務課国際室</t>
    <rPh sb="0" eb="3">
      <t>ソウムカ</t>
    </rPh>
    <rPh sb="3" eb="5">
      <t>コクサイ</t>
    </rPh>
    <rPh sb="5" eb="6">
      <t>シツ</t>
    </rPh>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</si>
  <si>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t>
    <rPh sb="144" eb="146">
      <t>ミライ</t>
    </rPh>
    <rPh sb="146" eb="148">
      <t>トウシ</t>
    </rPh>
    <rPh sb="148" eb="150">
      <t>センリャク</t>
    </rPh>
    <rPh sb="156" eb="158">
      <t>ヘイセイ</t>
    </rPh>
    <rPh sb="160" eb="161">
      <t>ネン</t>
    </rPh>
    <rPh sb="162" eb="163">
      <t>ガツ</t>
    </rPh>
    <rPh sb="165" eb="166">
      <t>ニチ</t>
    </rPh>
    <rPh sb="166" eb="168">
      <t>カクギ</t>
    </rPh>
    <rPh sb="168" eb="170">
      <t>ケッテイ</t>
    </rPh>
    <phoneticPr fontId="5"/>
  </si>
  <si>
    <t>-</t>
    <phoneticPr fontId="5"/>
  </si>
  <si>
    <t>○</t>
  </si>
  <si>
    <t>政府開発援助経済協力開発機構等拠出金</t>
    <rPh sb="0" eb="2">
      <t>セイフ</t>
    </rPh>
    <rPh sb="2" eb="4">
      <t>カイハツ</t>
    </rPh>
    <rPh sb="4" eb="6">
      <t>エンジョ</t>
    </rPh>
    <rPh sb="6" eb="8">
      <t>ケイザイ</t>
    </rPh>
    <rPh sb="8" eb="10">
      <t>キョウリョク</t>
    </rPh>
    <rPh sb="10" eb="12">
      <t>カイハツ</t>
    </rPh>
    <rPh sb="12" eb="15">
      <t>キコウトウ</t>
    </rPh>
    <rPh sb="15" eb="18">
      <t>キョシュツキン</t>
    </rPh>
    <phoneticPr fontId="5"/>
  </si>
  <si>
    <t>政府開発援助諸謝金</t>
    <rPh sb="0" eb="2">
      <t>セイフ</t>
    </rPh>
    <rPh sb="2" eb="4">
      <t>カイハツ</t>
    </rPh>
    <rPh sb="4" eb="6">
      <t>エンジョ</t>
    </rPh>
    <rPh sb="6" eb="7">
      <t>ショ</t>
    </rPh>
    <rPh sb="7" eb="9">
      <t>シャキン</t>
    </rPh>
    <phoneticPr fontId="5"/>
  </si>
  <si>
    <t>政府開発援助金融・世界経済首脳会合開催庁費</t>
    <rPh sb="0" eb="2">
      <t>セイフ</t>
    </rPh>
    <rPh sb="2" eb="4">
      <t>カイハツ</t>
    </rPh>
    <rPh sb="4" eb="6">
      <t>エンジョ</t>
    </rPh>
    <rPh sb="6" eb="8">
      <t>キンユウ</t>
    </rPh>
    <rPh sb="9" eb="11">
      <t>セカイ</t>
    </rPh>
    <rPh sb="11" eb="13">
      <t>ケイザイ</t>
    </rPh>
    <rPh sb="13" eb="15">
      <t>シュノウ</t>
    </rPh>
    <rPh sb="15" eb="17">
      <t>カイゴウ</t>
    </rPh>
    <rPh sb="17" eb="19">
      <t>カイサイ</t>
    </rPh>
    <rPh sb="19" eb="20">
      <t>チョウ</t>
    </rPh>
    <rPh sb="20" eb="21">
      <t>ヒ</t>
    </rPh>
    <phoneticPr fontId="5"/>
  </si>
  <si>
    <t>政府開発援助金融・世界経済首脳会合開催職員旅費</t>
    <rPh sb="0" eb="2">
      <t>セイフ</t>
    </rPh>
    <rPh sb="2" eb="4">
      <t>カイハツ</t>
    </rPh>
    <rPh sb="4" eb="6">
      <t>エンジョ</t>
    </rPh>
    <rPh sb="6" eb="8">
      <t>キンユウ</t>
    </rPh>
    <rPh sb="9" eb="11">
      <t>セカイ</t>
    </rPh>
    <rPh sb="11" eb="13">
      <t>ケイザイ</t>
    </rPh>
    <rPh sb="13" eb="15">
      <t>シュノウ</t>
    </rPh>
    <rPh sb="15" eb="17">
      <t>カイゴウ</t>
    </rPh>
    <rPh sb="17" eb="19">
      <t>カイサイ</t>
    </rPh>
    <rPh sb="19" eb="21">
      <t>ショクイン</t>
    </rPh>
    <rPh sb="21" eb="23">
      <t>リョヒ</t>
    </rPh>
    <phoneticPr fontId="5"/>
  </si>
  <si>
    <t>【事業①】
研修の参加者について、概ね35名程度の参加者を得る。</t>
    <rPh sb="1" eb="3">
      <t>ジギョウ</t>
    </rPh>
    <rPh sb="6" eb="8">
      <t>ケンシュウ</t>
    </rPh>
    <rPh sb="9" eb="12">
      <t>サンカシャ</t>
    </rPh>
    <rPh sb="17" eb="18">
      <t>オオム</t>
    </rPh>
    <rPh sb="21" eb="22">
      <t>メイ</t>
    </rPh>
    <rPh sb="22" eb="24">
      <t>テイド</t>
    </rPh>
    <rPh sb="25" eb="28">
      <t>サンカシャ</t>
    </rPh>
    <rPh sb="29" eb="30">
      <t>エ</t>
    </rPh>
    <phoneticPr fontId="5"/>
  </si>
  <si>
    <t>研修の実際の参加者数</t>
    <rPh sb="0" eb="2">
      <t>ケンシュウ</t>
    </rPh>
    <rPh sb="3" eb="5">
      <t>ジッサイ</t>
    </rPh>
    <rPh sb="6" eb="8">
      <t>サンカ</t>
    </rPh>
    <rPh sb="8" eb="9">
      <t>シャ</t>
    </rPh>
    <rPh sb="9" eb="10">
      <t>スウ</t>
    </rPh>
    <phoneticPr fontId="5"/>
  </si>
  <si>
    <t>【事業②】
4段階評価で、参加者の評価が上位2つになっている割合（フォーラムを通じた平均）を90％以上とする</t>
    <rPh sb="1" eb="3">
      <t>ジギョウ</t>
    </rPh>
    <phoneticPr fontId="5"/>
  </si>
  <si>
    <t>4段階評価で、参加者の評価が上位2つになっている割合（フォーラムを通じた平均）</t>
    <phoneticPr fontId="5"/>
  </si>
  <si>
    <t>【事業②】
（参考指標）
OECDにおける日本人職員数</t>
    <rPh sb="1" eb="3">
      <t>ジギョウ</t>
    </rPh>
    <rPh sb="7" eb="9">
      <t>サンコウ</t>
    </rPh>
    <rPh sb="9" eb="11">
      <t>シヒョウ</t>
    </rPh>
    <rPh sb="21" eb="24">
      <t>ニホンジン</t>
    </rPh>
    <rPh sb="24" eb="27">
      <t>ショクインスウ</t>
    </rPh>
    <phoneticPr fontId="5"/>
  </si>
  <si>
    <t>【事業①】
研修開催回数</t>
    <rPh sb="1" eb="3">
      <t>ジギョウ</t>
    </rPh>
    <rPh sb="6" eb="8">
      <t>ケンシュウ</t>
    </rPh>
    <rPh sb="8" eb="10">
      <t>カイサイ</t>
    </rPh>
    <rPh sb="10" eb="12">
      <t>カイスウ</t>
    </rPh>
    <phoneticPr fontId="5"/>
  </si>
  <si>
    <t>【事業①】
研修事業の支出額／研修開催回数　　　　　　　　　　　　　　　</t>
    <phoneticPr fontId="5"/>
  </si>
  <si>
    <t>人</t>
    <rPh sb="0" eb="1">
      <t>ヒト</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</si>
  <si>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</si>
  <si>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</si>
  <si>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</si>
  <si>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</si>
  <si>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</si>
  <si>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</si>
  <si>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</si>
  <si>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</si>
  <si>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</si>
  <si>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開催回数</t>
    <rPh sb="0" eb="2">
      <t>カイサイ</t>
    </rPh>
    <rPh sb="2" eb="4">
      <t>カイスウ</t>
    </rPh>
    <phoneticPr fontId="5"/>
  </si>
  <si>
    <t>-</t>
    <phoneticPr fontId="5"/>
  </si>
  <si>
    <t>件</t>
    <rPh sb="0" eb="1">
      <t>ケン</t>
    </rPh>
    <phoneticPr fontId="5"/>
  </si>
  <si>
    <t>-</t>
  </si>
  <si>
    <t>-</t>
    <phoneticPr fontId="5"/>
  </si>
  <si>
    <t>-</t>
    <phoneticPr fontId="5"/>
  </si>
  <si>
    <t>百万円</t>
    <rPh sb="0" eb="3">
      <t>ヒャクマンエン</t>
    </rPh>
    <phoneticPr fontId="5"/>
  </si>
  <si>
    <t>支出額（百万円）/開催回数</t>
    <rPh sb="0" eb="3">
      <t>シシュツガク</t>
    </rPh>
    <rPh sb="4" eb="7">
      <t>ヒャクマンエン</t>
    </rPh>
    <rPh sb="9" eb="11">
      <t>カイサイ</t>
    </rPh>
    <rPh sb="11" eb="13">
      <t>カイスウ</t>
    </rPh>
    <phoneticPr fontId="5"/>
  </si>
  <si>
    <t>12/3</t>
    <phoneticPr fontId="5"/>
  </si>
  <si>
    <t>百万円/
開催回数</t>
    <rPh sb="0" eb="3">
      <t>ヒャクマンエン</t>
    </rPh>
    <rPh sb="5" eb="7">
      <t>カイサイ</t>
    </rPh>
    <rPh sb="7" eb="9">
      <t>カイスウ</t>
    </rPh>
    <phoneticPr fontId="5"/>
  </si>
  <si>
    <t>59/8</t>
    <phoneticPr fontId="5"/>
  </si>
  <si>
    <t>68/10</t>
    <phoneticPr fontId="5"/>
  </si>
  <si>
    <t>横断的施策－３　その他の横断的施策</t>
  </si>
  <si>
    <t>［主要］
国際的な当局間のネットワーク・協力の強化</t>
  </si>
  <si>
    <t>30年度</t>
    <rPh sb="2" eb="3">
      <t>ネン</t>
    </rPh>
    <rPh sb="3" eb="4">
      <t>ド</t>
    </rPh>
    <phoneticPr fontId="5"/>
  </si>
  <si>
    <t>アジア新興国等に対する技術支援の強化等を図る。</t>
    <phoneticPr fontId="5"/>
  </si>
  <si>
    <t>アジア諸国を中心とする新興市場国を対象としたセミナー等を開催し、金融当局者の能力向上や人材育成に取り組むことで、政策目標の達成に寄与している。</t>
    <rPh sb="11" eb="13">
      <t>シンコウ</t>
    </rPh>
    <rPh sb="13" eb="15">
      <t>シジョウ</t>
    </rPh>
    <rPh sb="26" eb="27">
      <t>トウ</t>
    </rPh>
    <rPh sb="28" eb="30">
      <t>カイサイ</t>
    </rPh>
    <rPh sb="61" eb="63">
      <t>タッセイ</t>
    </rPh>
    <phoneticPr fontId="5"/>
  </si>
  <si>
    <t>3</t>
    <phoneticPr fontId="5"/>
  </si>
  <si>
    <t>14</t>
    <phoneticPr fontId="5"/>
  </si>
  <si>
    <t>3</t>
    <phoneticPr fontId="5"/>
  </si>
  <si>
    <t>3</t>
    <phoneticPr fontId="5"/>
  </si>
  <si>
    <t>16</t>
    <phoneticPr fontId="5"/>
  </si>
  <si>
    <t>-</t>
    <phoneticPr fontId="5"/>
  </si>
  <si>
    <t>本事業は新興市場国の金融・資本市場の整備を通じ、日本を含む国際金融システムの安定性の向上及び、これらの国との連携強化、ひいては、新興市場国における日本企業や金融機関の事業展開に資することを目的としたものであり、国民や社会のニーズを反映していると考える。</t>
    <rPh sb="122" eb="123">
      <t>カンガ</t>
    </rPh>
    <phoneticPr fontId="5"/>
  </si>
  <si>
    <t>新興市場国の金融当局者の能力向上及び人材育成に取り組むためには、日本の金融制度に係る知見の共有等、当局が主体となり実施する必要があると考える。また、広範な地域に技術支援をする上では、国際機関に委託する方が、有効かつ効率的な支援を実施することができると考える。</t>
    <rPh sb="10" eb="11">
      <t>シャ</t>
    </rPh>
    <rPh sb="14" eb="16">
      <t>コウジョウ</t>
    </rPh>
    <rPh sb="67" eb="68">
      <t>カンガ</t>
    </rPh>
    <phoneticPr fontId="5"/>
  </si>
  <si>
    <t>有</t>
  </si>
  <si>
    <t>無</t>
  </si>
  <si>
    <t>‐</t>
  </si>
  <si>
    <t>国民全体の利益に資すると考えられるため、国費負担は妥当と考える。</t>
    <rPh sb="0" eb="2">
      <t>コクミン</t>
    </rPh>
    <rPh sb="2" eb="4">
      <t>ゼンタイ</t>
    </rPh>
    <rPh sb="5" eb="7">
      <t>リエキ</t>
    </rPh>
    <rPh sb="8" eb="9">
      <t>シ</t>
    </rPh>
    <rPh sb="12" eb="13">
      <t>カンガ</t>
    </rPh>
    <rPh sb="20" eb="22">
      <t>コクヒ</t>
    </rPh>
    <rPh sb="22" eb="24">
      <t>フタン</t>
    </rPh>
    <rPh sb="25" eb="27">
      <t>ダトウ</t>
    </rPh>
    <rPh sb="28" eb="29">
      <t>カンガ</t>
    </rPh>
    <phoneticPr fontId="5"/>
  </si>
  <si>
    <t>-</t>
    <phoneticPr fontId="5"/>
  </si>
  <si>
    <t>-</t>
    <phoneticPr fontId="5"/>
  </si>
  <si>
    <t>財務省</t>
  </si>
  <si>
    <t>経済協力開発機構日本基金（JVC）金融・環境・開発への拠出</t>
    <phoneticPr fontId="5"/>
  </si>
  <si>
    <t>OECD拠出金は、財務省など他省庁からも拠出されているが、金融庁では、新興市場国における金融分野を対象とした活動に財務省と共同で拠出している。</t>
    <phoneticPr fontId="5"/>
  </si>
  <si>
    <t>B.経済協力開発機構（OECD）</t>
    <rPh sb="2" eb="4">
      <t>ケイザイ</t>
    </rPh>
    <rPh sb="4" eb="6">
      <t>キョウリョク</t>
    </rPh>
    <rPh sb="6" eb="8">
      <t>カイハツ</t>
    </rPh>
    <rPh sb="8" eb="10">
      <t>キコウ</t>
    </rPh>
    <phoneticPr fontId="5"/>
  </si>
  <si>
    <t>会議運営費</t>
    <rPh sb="0" eb="2">
      <t>カイギ</t>
    </rPh>
    <rPh sb="2" eb="4">
      <t>ウンエイ</t>
    </rPh>
    <rPh sb="4" eb="5">
      <t>ヒ</t>
    </rPh>
    <phoneticPr fontId="5"/>
  </si>
  <si>
    <t>外国人招へい費、事務経費、人件費等</t>
    <rPh sb="0" eb="2">
      <t>ガイコク</t>
    </rPh>
    <rPh sb="2" eb="3">
      <t>ジン</t>
    </rPh>
    <rPh sb="3" eb="4">
      <t>ショウ</t>
    </rPh>
    <rPh sb="6" eb="7">
      <t>ヒ</t>
    </rPh>
    <rPh sb="8" eb="10">
      <t>ジム</t>
    </rPh>
    <rPh sb="10" eb="12">
      <t>ケイヒ</t>
    </rPh>
    <rPh sb="13" eb="16">
      <t>ジンケンヒ</t>
    </rPh>
    <rPh sb="16" eb="17">
      <t>トウ</t>
    </rPh>
    <phoneticPr fontId="5"/>
  </si>
  <si>
    <t>事業費</t>
    <rPh sb="0" eb="3">
      <t>ジギョウヒ</t>
    </rPh>
    <phoneticPr fontId="5"/>
  </si>
  <si>
    <t>新興市場国向け技術支援</t>
    <rPh sb="0" eb="2">
      <t>シンコウ</t>
    </rPh>
    <rPh sb="2" eb="4">
      <t>シジョウ</t>
    </rPh>
    <rPh sb="4" eb="5">
      <t>コク</t>
    </rPh>
    <rPh sb="5" eb="6">
      <t>ム</t>
    </rPh>
    <rPh sb="7" eb="9">
      <t>ギジュツ</t>
    </rPh>
    <rPh sb="9" eb="11">
      <t>シエン</t>
    </rPh>
    <phoneticPr fontId="5"/>
  </si>
  <si>
    <t>経済協力開発機構（OECD）</t>
    <phoneticPr fontId="5"/>
  </si>
  <si>
    <t>保険監督者国際機構（IAIS）</t>
    <phoneticPr fontId="5"/>
  </si>
  <si>
    <t>証券監督者国際機構（IOSCO）</t>
    <phoneticPr fontId="5"/>
  </si>
  <si>
    <t>本事業は、「日本再興戦略」、「日本再興戦略改訂2014」、「日本再興戦略改訂2015」、「日本再興戦略2016」、「未来投資戦略2017」及び「未来投資戦略2018」においても記載されている優先度の高い事業であると考える。</t>
    <rPh sb="69" eb="70">
      <t>オヨ</t>
    </rPh>
    <rPh sb="72" eb="74">
      <t>ミライ</t>
    </rPh>
    <rPh sb="74" eb="76">
      <t>トウシ</t>
    </rPh>
    <rPh sb="76" eb="78">
      <t>センリャク</t>
    </rPh>
    <rPh sb="107" eb="108">
      <t>カンガ</t>
    </rPh>
    <phoneticPr fontId="5"/>
  </si>
  <si>
    <t>新興市場国の金融行政担当者を対象とした研修事業及び各国際機関への拠出の目的に照らし、必要最低限の支出を行っており、真に必要なものに限定されていると考える。</t>
    <rPh sb="23" eb="24">
      <t>オヨ</t>
    </rPh>
    <rPh sb="51" eb="52">
      <t>オコナ</t>
    </rPh>
    <rPh sb="57" eb="58">
      <t>シン</t>
    </rPh>
    <rPh sb="59" eb="61">
      <t>ヒツヨウ</t>
    </rPh>
    <rPh sb="65" eb="67">
      <t>ゲンテイ</t>
    </rPh>
    <rPh sb="73" eb="74">
      <t>カンガ</t>
    </rPh>
    <phoneticPr fontId="5"/>
  </si>
  <si>
    <t>当庁で実施する研修事業については、一定の公告期間等を確保しているものの、一部の案件について、一者応札となった。引き続き、一者応札とならないよう、公告期間の確保等を十分に行っていくこととする。
また、委託先の国際機関は広範な地域へ有効かつ効率的に技術支援をする上で適切な支出先である。</t>
    <rPh sb="0" eb="2">
      <t>トウチョウ</t>
    </rPh>
    <rPh sb="3" eb="5">
      <t>ジッシ</t>
    </rPh>
    <rPh sb="7" eb="9">
      <t>ケンシュウ</t>
    </rPh>
    <rPh sb="17" eb="19">
      <t>イッテイ</t>
    </rPh>
    <rPh sb="84" eb="85">
      <t>オコナ</t>
    </rPh>
    <rPh sb="99" eb="101">
      <t>イタク</t>
    </rPh>
    <rPh sb="101" eb="102">
      <t>サキ</t>
    </rPh>
    <rPh sb="108" eb="110">
      <t>コウハン</t>
    </rPh>
    <rPh sb="111" eb="113">
      <t>チイキ</t>
    </rPh>
    <rPh sb="114" eb="116">
      <t>ユウコウ</t>
    </rPh>
    <rPh sb="118" eb="121">
      <t>コウリツテキ</t>
    </rPh>
    <rPh sb="122" eb="124">
      <t>ギジュツ</t>
    </rPh>
    <rPh sb="124" eb="126">
      <t>シエン</t>
    </rPh>
    <rPh sb="129" eb="130">
      <t>ウエ</t>
    </rPh>
    <rPh sb="131" eb="133">
      <t>テキセツ</t>
    </rPh>
    <rPh sb="134" eb="136">
      <t>シシュツ</t>
    </rPh>
    <rPh sb="136" eb="137">
      <t>サキ</t>
    </rPh>
    <phoneticPr fontId="5"/>
  </si>
  <si>
    <t>当庁で実施する研修事業について、年度当初に金融庁HPで公表する「契約発注の見通し」に事前登録するなど、応札者が増えるよう工夫を行っていると考える。</t>
    <rPh sb="0" eb="2">
      <t>トウチョウ</t>
    </rPh>
    <rPh sb="3" eb="5">
      <t>ジッシ</t>
    </rPh>
    <rPh sb="7" eb="9">
      <t>ケンシュウ</t>
    </rPh>
    <rPh sb="9" eb="11">
      <t>ジギョウ</t>
    </rPh>
    <rPh sb="16" eb="18">
      <t>ネンド</t>
    </rPh>
    <rPh sb="63" eb="64">
      <t>オコ</t>
    </rPh>
    <rPh sb="69" eb="70">
      <t>カンガ</t>
    </rPh>
    <phoneticPr fontId="5"/>
  </si>
  <si>
    <t>77／11</t>
    <phoneticPr fontId="5"/>
  </si>
  <si>
    <t>-</t>
    <phoneticPr fontId="5"/>
  </si>
  <si>
    <t>-</t>
    <phoneticPr fontId="5"/>
  </si>
  <si>
    <t>-</t>
    <phoneticPr fontId="5"/>
  </si>
  <si>
    <t>-</t>
    <phoneticPr fontId="5"/>
  </si>
  <si>
    <t>-</t>
    <phoneticPr fontId="5"/>
  </si>
  <si>
    <t>-</t>
    <phoneticPr fontId="5"/>
  </si>
  <si>
    <t>各国との具体的な取組みを更に推進する等、相手国当局との規制・監督等の協力枠組みを強化</t>
    <rPh sb="0" eb="2">
      <t>カクコク</t>
    </rPh>
    <rPh sb="4" eb="7">
      <t>グタイテキ</t>
    </rPh>
    <rPh sb="8" eb="10">
      <t>トリク</t>
    </rPh>
    <rPh sb="12" eb="13">
      <t>サラ</t>
    </rPh>
    <rPh sb="14" eb="16">
      <t>スイシン</t>
    </rPh>
    <rPh sb="18" eb="19">
      <t>トウ</t>
    </rPh>
    <rPh sb="20" eb="23">
      <t>アイテコク</t>
    </rPh>
    <rPh sb="23" eb="25">
      <t>トウキョク</t>
    </rPh>
    <rPh sb="27" eb="29">
      <t>キセイ</t>
    </rPh>
    <rPh sb="30" eb="33">
      <t>カントクトウ</t>
    </rPh>
    <rPh sb="34" eb="36">
      <t>キョウリョク</t>
    </rPh>
    <rPh sb="36" eb="38">
      <t>ワクグ</t>
    </rPh>
    <rPh sb="40" eb="42">
      <t>キョウカ</t>
    </rPh>
    <phoneticPr fontId="5"/>
  </si>
  <si>
    <t>（外部有識者点検対象外）</t>
    <phoneticPr fontId="5"/>
  </si>
  <si>
    <t>0017</t>
    <phoneticPr fontId="5"/>
  </si>
  <si>
    <t>A.（有）ビジョンブリッジ</t>
    <phoneticPr fontId="5"/>
  </si>
  <si>
    <t>（有）ビジョンブリッジ</t>
    <phoneticPr fontId="5"/>
  </si>
  <si>
    <t>【事業②】
各年度拠出金額／フォーラム等の開催回数　　　　　　　　　　　　　　</t>
    <rPh sb="1" eb="3">
      <t>ジギョウ</t>
    </rPh>
    <rPh sb="6" eb="9">
      <t>カクネンド</t>
    </rPh>
    <rPh sb="9" eb="11">
      <t>キョシュツ</t>
    </rPh>
    <rPh sb="11" eb="12">
      <t>キン</t>
    </rPh>
    <rPh sb="12" eb="13">
      <t>ガク</t>
    </rPh>
    <rPh sb="19" eb="20">
      <t>トウ</t>
    </rPh>
    <rPh sb="21" eb="23">
      <t>カイサイ</t>
    </rPh>
    <rPh sb="23" eb="25">
      <t>カイスウ</t>
    </rPh>
    <phoneticPr fontId="5"/>
  </si>
  <si>
    <t>銀行監督者セミナーに係る運営業務</t>
    <rPh sb="0" eb="2">
      <t>ギンコウ</t>
    </rPh>
    <rPh sb="2" eb="5">
      <t>カントクシャ</t>
    </rPh>
    <rPh sb="10" eb="11">
      <t>カカ</t>
    </rPh>
    <rPh sb="12" eb="14">
      <t>ウンエイ</t>
    </rPh>
    <rPh sb="14" eb="16">
      <t>ギョウム</t>
    </rPh>
    <phoneticPr fontId="5"/>
  </si>
  <si>
    <t>保険監督者セミナーに係る運営業務</t>
    <rPh sb="0" eb="2">
      <t>ホケン</t>
    </rPh>
    <rPh sb="2" eb="5">
      <t>カントクシャ</t>
    </rPh>
    <rPh sb="10" eb="11">
      <t>カカ</t>
    </rPh>
    <rPh sb="12" eb="14">
      <t>ウンエイ</t>
    </rPh>
    <rPh sb="14" eb="16">
      <t>ギョウム</t>
    </rPh>
    <phoneticPr fontId="5"/>
  </si>
  <si>
    <t>㈱アーバン・コネクションズ</t>
    <phoneticPr fontId="5"/>
  </si>
  <si>
    <t>㈱サイマル・インターナショナル</t>
    <phoneticPr fontId="5"/>
  </si>
  <si>
    <t>通訳業務</t>
    <rPh sb="0" eb="2">
      <t>ツウヤク</t>
    </rPh>
    <rPh sb="2" eb="4">
      <t>ギョウム</t>
    </rPh>
    <phoneticPr fontId="5"/>
  </si>
  <si>
    <t>6/2</t>
    <phoneticPr fontId="5"/>
  </si>
  <si>
    <t>【事業①】国際機関の活動や金融取引のグローバル化が進展する中、新興市場国の金融システムの健全な発展は、我が国を含む国際金融システムの安定性の向上において重要であることから、我が国の経験の共有を通じ、新興市場国の金融当局者の能力向上に取り組むという定性的な目標を掲げ、継続的に研修を開催してきている。
30年度は、30年8月に「銀行監督者セミナー」、同年11月に「保険監督者セミナー」をそれぞれ東京で開催した。
また、研修終了後のアンケート調査においても「経済と規制当局/監督局の機能に関する適切な情報を得るためのプラットフォームとして機能した」、「本国に持ち帰って、同僚や上司にも情報を共有したい」といった好評価を得ており、新興市場国の金融当局者の能力向上に資する重要な機会となった。
今後も引続き、研修生から金融庁側へ示された要望事項（研修中及び研修後アンケート）の内容も吟味しつつ、次回研修に向けてプログラムの充実等を図り、引続き新興市場国の金融当局者の能力向上に努める。
【事業②】アジア諸国を中心とする新興市場国を対象としたフォーラムの開催等により、参加した政策担当者らの行政能力を強化するという目標を掲げ、経済協力開発機構等に資金を拠出し、フォーラムやセミナー等を継続的に開催している。</t>
    <rPh sb="1" eb="3">
      <t>ジギョウ</t>
    </rPh>
    <rPh sb="153" eb="154">
      <t>ネン</t>
    </rPh>
    <rPh sb="154" eb="155">
      <t>ド</t>
    </rPh>
    <rPh sb="159" eb="160">
      <t>ネン</t>
    </rPh>
    <rPh sb="161" eb="162">
      <t>ガツ</t>
    </rPh>
    <rPh sb="164" eb="166">
      <t>ギンコウ</t>
    </rPh>
    <rPh sb="166" eb="169">
      <t>カントクシャ</t>
    </rPh>
    <rPh sb="175" eb="177">
      <t>ドウネン</t>
    </rPh>
    <rPh sb="179" eb="180">
      <t>ガツ</t>
    </rPh>
    <rPh sb="182" eb="184">
      <t>ホケン</t>
    </rPh>
    <rPh sb="184" eb="187">
      <t>カントクシャ</t>
    </rPh>
    <rPh sb="197" eb="199">
      <t>トウキョウ</t>
    </rPh>
    <rPh sb="200" eb="202">
      <t>カイサイ</t>
    </rPh>
    <rPh sb="209" eb="211">
      <t>ケンシュウ</t>
    </rPh>
    <rPh sb="211" eb="214">
      <t>シュウリョウゴ</t>
    </rPh>
    <rPh sb="220" eb="222">
      <t>チョウサ</t>
    </rPh>
    <rPh sb="275" eb="277">
      <t>ホンゴク</t>
    </rPh>
    <rPh sb="278" eb="279">
      <t>モ</t>
    </rPh>
    <rPh sb="280" eb="281">
      <t>カエ</t>
    </rPh>
    <rPh sb="284" eb="286">
      <t>ドウリョウ</t>
    </rPh>
    <rPh sb="287" eb="289">
      <t>ジョウシ</t>
    </rPh>
    <rPh sb="291" eb="293">
      <t>ジョウホウ</t>
    </rPh>
    <rPh sb="294" eb="296">
      <t>キョウユウ</t>
    </rPh>
    <rPh sb="304" eb="305">
      <t>ス</t>
    </rPh>
    <rPh sb="305" eb="307">
      <t>ヒョウカ</t>
    </rPh>
    <rPh sb="308" eb="309">
      <t>エ</t>
    </rPh>
    <rPh sb="313" eb="315">
      <t>シンコウ</t>
    </rPh>
    <rPh sb="315" eb="317">
      <t>シジョウ</t>
    </rPh>
    <rPh sb="317" eb="318">
      <t>コク</t>
    </rPh>
    <rPh sb="319" eb="321">
      <t>キンユウ</t>
    </rPh>
    <rPh sb="321" eb="323">
      <t>トウキョク</t>
    </rPh>
    <rPh sb="323" eb="324">
      <t>シャ</t>
    </rPh>
    <rPh sb="325" eb="327">
      <t>ノウリョク</t>
    </rPh>
    <rPh sb="327" eb="329">
      <t>コウジョウ</t>
    </rPh>
    <rPh sb="330" eb="331">
      <t>シ</t>
    </rPh>
    <rPh sb="333" eb="335">
      <t>ジュウヨウ</t>
    </rPh>
    <rPh sb="336" eb="338">
      <t>キカイ</t>
    </rPh>
    <rPh sb="344" eb="346">
      <t>コンゴ</t>
    </rPh>
    <rPh sb="347" eb="349">
      <t>ヒキツヅ</t>
    </rPh>
    <rPh sb="351" eb="354">
      <t>ケンシュウセイ</t>
    </rPh>
    <rPh sb="356" eb="359">
      <t>キンユウチョウ</t>
    </rPh>
    <rPh sb="359" eb="360">
      <t>ガワ</t>
    </rPh>
    <rPh sb="361" eb="362">
      <t>シメ</t>
    </rPh>
    <rPh sb="365" eb="367">
      <t>ヨウボウ</t>
    </rPh>
    <rPh sb="367" eb="369">
      <t>ジコウ</t>
    </rPh>
    <rPh sb="370" eb="373">
      <t>ケンシュウチュウ</t>
    </rPh>
    <rPh sb="373" eb="374">
      <t>オヨ</t>
    </rPh>
    <rPh sb="375" eb="377">
      <t>ケンシュウ</t>
    </rPh>
    <rPh sb="377" eb="378">
      <t>ゴ</t>
    </rPh>
    <rPh sb="385" eb="387">
      <t>ナイヨウ</t>
    </rPh>
    <rPh sb="388" eb="390">
      <t>ギンミ</t>
    </rPh>
    <rPh sb="394" eb="396">
      <t>ジカイ</t>
    </rPh>
    <rPh sb="396" eb="398">
      <t>ケンシュウ</t>
    </rPh>
    <rPh sb="399" eb="400">
      <t>ム</t>
    </rPh>
    <rPh sb="408" eb="410">
      <t>ジュウジツ</t>
    </rPh>
    <rPh sb="410" eb="411">
      <t>トウ</t>
    </rPh>
    <rPh sb="412" eb="413">
      <t>ハカ</t>
    </rPh>
    <rPh sb="415" eb="417">
      <t>ヒキツヅ</t>
    </rPh>
    <rPh sb="442" eb="444">
      <t>ジギョウ</t>
    </rPh>
    <rPh sb="449" eb="451">
      <t>ショコク</t>
    </rPh>
    <rPh sb="452" eb="454">
      <t>チュウシン</t>
    </rPh>
    <rPh sb="457" eb="459">
      <t>シンコウ</t>
    </rPh>
    <rPh sb="459" eb="461">
      <t>シジョウ</t>
    </rPh>
    <rPh sb="461" eb="462">
      <t>コク</t>
    </rPh>
    <rPh sb="463" eb="465">
      <t>タイショウ</t>
    </rPh>
    <rPh sb="476" eb="477">
      <t>トウ</t>
    </rPh>
    <rPh sb="481" eb="483">
      <t>サンカ</t>
    </rPh>
    <rPh sb="485" eb="487">
      <t>セイサク</t>
    </rPh>
    <rPh sb="487" eb="490">
      <t>タントウシャ</t>
    </rPh>
    <rPh sb="492" eb="494">
      <t>ギョウセイ</t>
    </rPh>
    <rPh sb="494" eb="496">
      <t>ノウリョク</t>
    </rPh>
    <rPh sb="497" eb="499">
      <t>キョウカ</t>
    </rPh>
    <rPh sb="504" eb="506">
      <t>モクヒョウ</t>
    </rPh>
    <rPh sb="507" eb="508">
      <t>カカ</t>
    </rPh>
    <rPh sb="510" eb="512">
      <t>ケイザイ</t>
    </rPh>
    <rPh sb="512" eb="514">
      <t>キョウリョク</t>
    </rPh>
    <rPh sb="514" eb="516">
      <t>カイハツ</t>
    </rPh>
    <rPh sb="516" eb="518">
      <t>キコウ</t>
    </rPh>
    <rPh sb="518" eb="519">
      <t>トウ</t>
    </rPh>
    <rPh sb="520" eb="522">
      <t>シキン</t>
    </rPh>
    <rPh sb="523" eb="525">
      <t>キョシュツ</t>
    </rPh>
    <rPh sb="537" eb="538">
      <t>トウ</t>
    </rPh>
    <rPh sb="539" eb="542">
      <t>ケイゾクテキ</t>
    </rPh>
    <rPh sb="543" eb="545">
      <t>カイサイ</t>
    </rPh>
    <phoneticPr fontId="5"/>
  </si>
  <si>
    <t>当庁で実施する研修事業について、一般競争入札の実施により、必要最低限のコストに抑えており、コスト等の水準は妥当と考える。
委託先の国際機関での事業実施内容や費用については国際機関からの協議を経て決定されており、単位当たりコストは妥当な水準となっていると考える。</t>
    <rPh sb="0" eb="2">
      <t>トウチョウ</t>
    </rPh>
    <rPh sb="3" eb="5">
      <t>ジッシ</t>
    </rPh>
    <rPh sb="48" eb="49">
      <t>トウ</t>
    </rPh>
    <rPh sb="50" eb="52">
      <t>スイジュン</t>
    </rPh>
    <rPh sb="53" eb="55">
      <t>ダトウ</t>
    </rPh>
    <rPh sb="56" eb="57">
      <t>カンガ</t>
    </rPh>
    <rPh sb="61" eb="63">
      <t>イタク</t>
    </rPh>
    <rPh sb="63" eb="64">
      <t>サキ</t>
    </rPh>
    <rPh sb="65" eb="67">
      <t>コクサイ</t>
    </rPh>
    <rPh sb="67" eb="69">
      <t>キカン</t>
    </rPh>
    <rPh sb="71" eb="73">
      <t>ジギョウ</t>
    </rPh>
    <rPh sb="73" eb="75">
      <t>ジッシ</t>
    </rPh>
    <rPh sb="75" eb="77">
      <t>ナイヨウ</t>
    </rPh>
    <rPh sb="78" eb="80">
      <t>ヒヨウ</t>
    </rPh>
    <rPh sb="85" eb="87">
      <t>コクサイ</t>
    </rPh>
    <rPh sb="87" eb="89">
      <t>キカン</t>
    </rPh>
    <rPh sb="92" eb="94">
      <t>キョウギ</t>
    </rPh>
    <rPh sb="95" eb="96">
      <t>ヘ</t>
    </rPh>
    <rPh sb="97" eb="99">
      <t>ケッテイ</t>
    </rPh>
    <rPh sb="105" eb="107">
      <t>タンイ</t>
    </rPh>
    <rPh sb="107" eb="108">
      <t>ア</t>
    </rPh>
    <rPh sb="114" eb="116">
      <t>ダトウ</t>
    </rPh>
    <rPh sb="117" eb="119">
      <t>スイジュン</t>
    </rPh>
    <rPh sb="126" eb="127">
      <t>カンガ</t>
    </rPh>
    <phoneticPr fontId="5"/>
  </si>
  <si>
    <t>我が国の金融危機の経験に基づいた教訓の共有や金融規制・監督制度等に関する技術協力を通じ、新興市場国の金融当局者の能力向上及び人材育成を図ること。</t>
    <rPh sb="4" eb="6">
      <t>キンユウ</t>
    </rPh>
    <rPh sb="6" eb="8">
      <t>キキ</t>
    </rPh>
    <rPh sb="9" eb="11">
      <t>ケイケン</t>
    </rPh>
    <rPh sb="12" eb="13">
      <t>モト</t>
    </rPh>
    <rPh sb="16" eb="18">
      <t>キョウクン</t>
    </rPh>
    <rPh sb="19" eb="21">
      <t>キョウユウ</t>
    </rPh>
    <rPh sb="22" eb="24">
      <t>キンユウ</t>
    </rPh>
    <rPh sb="24" eb="26">
      <t>キセイ</t>
    </rPh>
    <rPh sb="27" eb="29">
      <t>カントク</t>
    </rPh>
    <rPh sb="29" eb="31">
      <t>セイド</t>
    </rPh>
    <rPh sb="31" eb="32">
      <t>トウ</t>
    </rPh>
    <rPh sb="33" eb="34">
      <t>カン</t>
    </rPh>
    <phoneticPr fontId="5"/>
  </si>
  <si>
    <t>事業①について新興市場国の金融当局者を我が国に招き、研修（各セクター別セミナー）を実施した。上記のとおり一部開催を見送ったことにより全体の研修参加者数が例年より減少したものの、実施した研修については概ね計画に基づき実施されていること、また、例年同様幅広い国・地域から研修生が参加していることから、活動実績は見込みに見合ったものであると考える。
事業②について、国際機関への委託分についても計画に基づき実施されており、活動実績は見込みにあったものであると考える。</t>
    <rPh sb="0" eb="2">
      <t>ジギョウ</t>
    </rPh>
    <rPh sb="26" eb="28">
      <t>ケンシュウ</t>
    </rPh>
    <rPh sb="46" eb="48">
      <t>ジョウキ</t>
    </rPh>
    <rPh sb="52" eb="54">
      <t>イチブ</t>
    </rPh>
    <rPh sb="54" eb="56">
      <t>カイサイ</t>
    </rPh>
    <rPh sb="57" eb="59">
      <t>ミオク</t>
    </rPh>
    <rPh sb="66" eb="68">
      <t>ゼンタイ</t>
    </rPh>
    <rPh sb="69" eb="71">
      <t>ケンシュウ</t>
    </rPh>
    <rPh sb="71" eb="73">
      <t>サンカ</t>
    </rPh>
    <rPh sb="73" eb="74">
      <t>シャ</t>
    </rPh>
    <rPh sb="74" eb="75">
      <t>スウ</t>
    </rPh>
    <rPh sb="76" eb="78">
      <t>レイネン</t>
    </rPh>
    <rPh sb="80" eb="82">
      <t>ゲンショウ</t>
    </rPh>
    <rPh sb="88" eb="90">
      <t>ジッシ</t>
    </rPh>
    <rPh sb="92" eb="94">
      <t>ケンシュウ</t>
    </rPh>
    <rPh sb="99" eb="100">
      <t>オオム</t>
    </rPh>
    <rPh sb="101" eb="103">
      <t>ケイカク</t>
    </rPh>
    <rPh sb="104" eb="105">
      <t>モト</t>
    </rPh>
    <rPh sb="107" eb="109">
      <t>ジッシ</t>
    </rPh>
    <rPh sb="150" eb="152">
      <t>ジッセキ</t>
    </rPh>
    <rPh sb="153" eb="155">
      <t>ミコ</t>
    </rPh>
    <rPh sb="157" eb="158">
      <t>ミ</t>
    </rPh>
    <rPh sb="158" eb="159">
      <t>ア</t>
    </rPh>
    <rPh sb="167" eb="168">
      <t>カンガ</t>
    </rPh>
    <rPh sb="173" eb="175">
      <t>ジギョウ</t>
    </rPh>
    <rPh sb="181" eb="183">
      <t>コクサイ</t>
    </rPh>
    <rPh sb="183" eb="185">
      <t>キカン</t>
    </rPh>
    <rPh sb="187" eb="189">
      <t>イタク</t>
    </rPh>
    <rPh sb="189" eb="190">
      <t>ブン</t>
    </rPh>
    <rPh sb="195" eb="197">
      <t>ケイカク</t>
    </rPh>
    <rPh sb="198" eb="199">
      <t>モト</t>
    </rPh>
    <rPh sb="201" eb="203">
      <t>ジッシ</t>
    </rPh>
    <rPh sb="209" eb="211">
      <t>カツドウ</t>
    </rPh>
    <rPh sb="211" eb="213">
      <t>ジッセキ</t>
    </rPh>
    <rPh sb="214" eb="216">
      <t>ミコ</t>
    </rPh>
    <rPh sb="227" eb="228">
      <t>カンガ</t>
    </rPh>
    <phoneticPr fontId="5"/>
  </si>
  <si>
    <t>○ 研修の対象国については、従来から関係を構築してきたアジア諸国に加え、その時々の日系金融機関等のニーズを踏まえ、適切に選定を行なっていく。
○ また、研修生から金融庁側へ示された要望事項（研修中及び研修後アンケート）の内容も吟味しつつ、次回研修のプログラムの充実等を図り、引き続き新興市場国の金融当局者の能力向上に努める。
○ 執行に当たっては、引き続き一般競争入札を実施する等、競争性の確保を図っていく。
○ 国際機関へ委託して行う支援についても引き続き当庁の重点政策と対象国・地域の実情を踏まえた効果的な支援を実施していく。</t>
    <rPh sb="225" eb="226">
      <t>ヒ</t>
    </rPh>
    <rPh sb="227" eb="228">
      <t>ツヅ</t>
    </rPh>
    <rPh sb="229" eb="231">
      <t>トウチョウ</t>
    </rPh>
    <rPh sb="232" eb="234">
      <t>ジュウテン</t>
    </rPh>
    <rPh sb="234" eb="236">
      <t>セイサク</t>
    </rPh>
    <rPh sb="237" eb="239">
      <t>タイショウ</t>
    </rPh>
    <rPh sb="239" eb="240">
      <t>コク</t>
    </rPh>
    <rPh sb="241" eb="243">
      <t>チイキ</t>
    </rPh>
    <rPh sb="244" eb="246">
      <t>ジツジョウ</t>
    </rPh>
    <rPh sb="247" eb="248">
      <t>フ</t>
    </rPh>
    <rPh sb="251" eb="254">
      <t>コウカテキ</t>
    </rPh>
    <rPh sb="255" eb="257">
      <t>シエン</t>
    </rPh>
    <rPh sb="258" eb="260">
      <t>ジッシ</t>
    </rPh>
    <phoneticPr fontId="5"/>
  </si>
  <si>
    <t>事業①について、G20財務大臣・中央銀行総裁会議の関連会合を当庁が開催することに伴い、開催準備に注力するため研修の実施を一部見送ったことにより、全体の研修参加者数が例年に比べ減少し、不用率が大きくなった。</t>
    <rPh sb="0" eb="2">
      <t>ジギョウ</t>
    </rPh>
    <rPh sb="30" eb="32">
      <t>トウチョウ</t>
    </rPh>
    <rPh sb="33" eb="35">
      <t>カイサイ</t>
    </rPh>
    <rPh sb="40" eb="41">
      <t>トモナ</t>
    </rPh>
    <rPh sb="43" eb="45">
      <t>カイサイ</t>
    </rPh>
    <rPh sb="45" eb="47">
      <t>ジュンビ</t>
    </rPh>
    <rPh sb="48" eb="50">
      <t>チュウリョク</t>
    </rPh>
    <rPh sb="54" eb="56">
      <t>ケンシュウ</t>
    </rPh>
    <rPh sb="57" eb="59">
      <t>ジッシ</t>
    </rPh>
    <rPh sb="60" eb="62">
      <t>イチブ</t>
    </rPh>
    <rPh sb="62" eb="64">
      <t>ミオク</t>
    </rPh>
    <rPh sb="93" eb="94">
      <t>リツ</t>
    </rPh>
    <rPh sb="95" eb="96">
      <t>オオ</t>
    </rPh>
    <phoneticPr fontId="5"/>
  </si>
  <si>
    <t>事業①について、G20財務大臣・中央銀行総裁会議の関連会合を当庁が開催することに伴い、開催準備に注力するため研修の実施を一部見送ったことにより全体の研修参加者数が例年より減少したが、実施した研修については概ね計画に基づき実施されていること、また、例年同様幅広い国・地域から研修生が参加していることから、成果実績は成果目標に見合ったものであると考える。
事業②について、国際機関への委託分についても計画に基づき実施されており、成果実績は成果目標に見合ったものであると考える。</t>
    <rPh sb="0" eb="2">
      <t>ジギョウ</t>
    </rPh>
    <rPh sb="25" eb="27">
      <t>カンレン</t>
    </rPh>
    <rPh sb="27" eb="29">
      <t>カイゴウ</t>
    </rPh>
    <rPh sb="30" eb="32">
      <t>トウチョウ</t>
    </rPh>
    <rPh sb="40" eb="41">
      <t>トモナ</t>
    </rPh>
    <rPh sb="43" eb="45">
      <t>カイサイ</t>
    </rPh>
    <rPh sb="45" eb="47">
      <t>ジュンビ</t>
    </rPh>
    <rPh sb="48" eb="50">
      <t>チュウリョク</t>
    </rPh>
    <rPh sb="54" eb="56">
      <t>ケンシュウ</t>
    </rPh>
    <rPh sb="57" eb="59">
      <t>ジッシ</t>
    </rPh>
    <rPh sb="60" eb="62">
      <t>イチブ</t>
    </rPh>
    <rPh sb="62" eb="64">
      <t>ミオク</t>
    </rPh>
    <rPh sb="71" eb="73">
      <t>ゼンタイ</t>
    </rPh>
    <rPh sb="74" eb="76">
      <t>ケンシュウ</t>
    </rPh>
    <rPh sb="76" eb="78">
      <t>サンカ</t>
    </rPh>
    <rPh sb="78" eb="79">
      <t>シャ</t>
    </rPh>
    <rPh sb="79" eb="80">
      <t>スウ</t>
    </rPh>
    <rPh sb="81" eb="83">
      <t>レイネン</t>
    </rPh>
    <rPh sb="85" eb="87">
      <t>ゲンショウ</t>
    </rPh>
    <rPh sb="91" eb="93">
      <t>ジッシ</t>
    </rPh>
    <rPh sb="95" eb="97">
      <t>ケンシュウ</t>
    </rPh>
    <rPh sb="102" eb="103">
      <t>オオム</t>
    </rPh>
    <rPh sb="104" eb="106">
      <t>ケイカク</t>
    </rPh>
    <rPh sb="107" eb="108">
      <t>モト</t>
    </rPh>
    <rPh sb="110" eb="112">
      <t>ジッシ</t>
    </rPh>
    <rPh sb="123" eb="125">
      <t>レイネン</t>
    </rPh>
    <rPh sb="125" eb="127">
      <t>ドウヨウ</t>
    </rPh>
    <rPh sb="127" eb="129">
      <t>ハバヒロ</t>
    </rPh>
    <rPh sb="130" eb="131">
      <t>クニ</t>
    </rPh>
    <rPh sb="132" eb="134">
      <t>チイキ</t>
    </rPh>
    <rPh sb="136" eb="139">
      <t>ケンシュウセイ</t>
    </rPh>
    <rPh sb="140" eb="142">
      <t>サンカ</t>
    </rPh>
    <rPh sb="151" eb="153">
      <t>セイカ</t>
    </rPh>
    <rPh sb="153" eb="155">
      <t>ジッセキ</t>
    </rPh>
    <rPh sb="156" eb="158">
      <t>セイカ</t>
    </rPh>
    <rPh sb="158" eb="160">
      <t>モクヒョウ</t>
    </rPh>
    <rPh sb="161" eb="163">
      <t>ミア</t>
    </rPh>
    <rPh sb="171" eb="172">
      <t>カンガ</t>
    </rPh>
    <rPh sb="177" eb="179">
      <t>ジギョウ</t>
    </rPh>
    <rPh sb="185" eb="187">
      <t>コクサイ</t>
    </rPh>
    <rPh sb="187" eb="189">
      <t>キカン</t>
    </rPh>
    <rPh sb="191" eb="193">
      <t>イタク</t>
    </rPh>
    <rPh sb="193" eb="194">
      <t>ブン</t>
    </rPh>
    <rPh sb="199" eb="201">
      <t>ケイカク</t>
    </rPh>
    <rPh sb="202" eb="203">
      <t>モト</t>
    </rPh>
    <rPh sb="205" eb="207">
      <t>ジッシ</t>
    </rPh>
    <rPh sb="213" eb="215">
      <t>セイカ</t>
    </rPh>
    <rPh sb="215" eb="217">
      <t>ジッセキ</t>
    </rPh>
    <rPh sb="218" eb="220">
      <t>セイカ</t>
    </rPh>
    <rPh sb="220" eb="222">
      <t>モクヒョウ</t>
    </rPh>
    <rPh sb="223" eb="225">
      <t>ミア</t>
    </rPh>
    <rPh sb="233" eb="234">
      <t>カンガ</t>
    </rPh>
    <phoneticPr fontId="5"/>
  </si>
  <si>
    <t>○新興市場国の金融当局者を対象とした研修事業の実施【事業①】
○各国際機関（ＯＥＣＤ、ＩＡＩＳ、ＩＯＳＣＯ）の新興市場国向け技術支援のための拠出金の拠出【事業②】</t>
    <phoneticPr fontId="5"/>
  </si>
  <si>
    <t>㈱アーバン・コネクションズ</t>
  </si>
  <si>
    <t>翻訳業務</t>
    <rPh sb="0" eb="2">
      <t>ホンヤク</t>
    </rPh>
    <rPh sb="2" eb="4">
      <t>ギョウム</t>
    </rPh>
    <phoneticPr fontId="5"/>
  </si>
  <si>
    <t>-</t>
    <phoneticPr fontId="5"/>
  </si>
  <si>
    <t>-</t>
    <phoneticPr fontId="5"/>
  </si>
  <si>
    <t>国際機関への拠出金</t>
    <rPh sb="0" eb="2">
      <t>コクサイ</t>
    </rPh>
    <rPh sb="2" eb="4">
      <t>キカン</t>
    </rPh>
    <rPh sb="6" eb="9">
      <t>キョシュツキン</t>
    </rPh>
    <phoneticPr fontId="5"/>
  </si>
  <si>
    <t>○事業①（新興市場国の金融当局者を対象とした研修事業の実施）
平成30年度は、令和元年6月に当庁が本事業の一環としてＧ20財務大臣・中央銀行総裁会議の関連会合を開催することになり、当初予想していた以上に事務量が著しく増加したことから、開催準備に注力するべく研修の実施を一部見送ったため、研修参加者数が例年に比べ減少した。しかしながら、実施した2回の研修では例年同様、幅広い対象国・地域から研修生が参加していたこと、また、G20財務大臣・中央銀行総裁会議及び関連会合には新興市場国が広く参加し、関連会合の内容には技術革新や金融包摂など新興市場国に関連の深い事柄が多く含まれていたこと、以上から、平成30年度の取組みは、全体として、新興市場国の金融当局者の行政能力強化に大きく寄与したものと考える。
なお、研修業者の調達においては、一般競争入札を行った。以上から、予算は適切に執行されていると考える。
○事業②（各国際機関（ＯＥＣＤ、ＩＡＩＳ、ＩＯＳＣＯ）の新興市場国向け技術支援のための拠出金の拠出）
国際機関へ委託して行う支援については拠出先の国際機関において、新興市場国を対象とする金融規制・監督制度の整備や金融セクター改革を支援するためのプロジェクトを実施しており、新興市場国の政策担当者の行政能力強化に資する重要な機会となっていると考えられる。特に、当庁の重点施策でもあり新興市場国の経済発展に欠かせないコーポレートガバナンス分野については、当庁による支援活動とも連携した効果的な取組みがなされている。
○ 新興市場国の金融・資本市場の整備に向け、新興市場国の金融当局者の能力向上や人材育成に、今後も継続的かつ積極的に取り組む必要がある。</t>
    <rPh sb="1" eb="3">
      <t>ジギョウ</t>
    </rPh>
    <rPh sb="46" eb="48">
      <t>トウチョウ</t>
    </rPh>
    <rPh sb="75" eb="77">
      <t>カンレン</t>
    </rPh>
    <rPh sb="90" eb="92">
      <t>トウショ</t>
    </rPh>
    <rPh sb="92" eb="94">
      <t>ヨソウ</t>
    </rPh>
    <rPh sb="98" eb="100">
      <t>イジョウ</t>
    </rPh>
    <rPh sb="101" eb="103">
      <t>ジム</t>
    </rPh>
    <rPh sb="103" eb="104">
      <t>リョウ</t>
    </rPh>
    <rPh sb="105" eb="106">
      <t>イチジル</t>
    </rPh>
    <rPh sb="108" eb="110">
      <t>ゾウカ</t>
    </rPh>
    <rPh sb="128" eb="130">
      <t>ケンシュウ</t>
    </rPh>
    <rPh sb="226" eb="227">
      <t>オヨ</t>
    </rPh>
    <rPh sb="228" eb="230">
      <t>カンレン</t>
    </rPh>
    <rPh sb="230" eb="232">
      <t>カイゴウ</t>
    </rPh>
    <rPh sb="246" eb="248">
      <t>カンレン</t>
    </rPh>
    <rPh sb="248" eb="250">
      <t>カイゴウ</t>
    </rPh>
    <rPh sb="251" eb="253">
      <t>ナイヨウ</t>
    </rPh>
    <rPh sb="255" eb="257">
      <t>ギジュツ</t>
    </rPh>
    <rPh sb="257" eb="259">
      <t>カクシン</t>
    </rPh>
    <rPh sb="260" eb="262">
      <t>キンユウ</t>
    </rPh>
    <rPh sb="262" eb="264">
      <t>ホウセツ</t>
    </rPh>
    <rPh sb="272" eb="274">
      <t>カンレン</t>
    </rPh>
    <rPh sb="275" eb="276">
      <t>フカ</t>
    </rPh>
    <rPh sb="277" eb="279">
      <t>コトガラ</t>
    </rPh>
    <rPh sb="291" eb="293">
      <t>イジョウ</t>
    </rPh>
    <rPh sb="308" eb="310">
      <t>ゼンタイ</t>
    </rPh>
    <rPh sb="401" eb="403">
      <t>ジギョウ</t>
    </rPh>
    <rPh sb="576" eb="577">
      <t>トク</t>
    </rPh>
    <rPh sb="579" eb="581">
      <t>トウチョウ</t>
    </rPh>
    <rPh sb="582" eb="584">
      <t>ジュウテン</t>
    </rPh>
    <rPh sb="584" eb="586">
      <t>シサク</t>
    </rPh>
    <rPh sb="590" eb="592">
      <t>シンコウ</t>
    </rPh>
    <rPh sb="592" eb="594">
      <t>シジョウ</t>
    </rPh>
    <rPh sb="594" eb="595">
      <t>コク</t>
    </rPh>
    <rPh sb="596" eb="598">
      <t>ケイザイ</t>
    </rPh>
    <rPh sb="598" eb="600">
      <t>ハッテン</t>
    </rPh>
    <rPh sb="601" eb="602">
      <t>カ</t>
    </rPh>
    <rPh sb="617" eb="619">
      <t>ブンヤ</t>
    </rPh>
    <rPh sb="625" eb="627">
      <t>トウチョウ</t>
    </rPh>
    <rPh sb="630" eb="632">
      <t>シエン</t>
    </rPh>
    <rPh sb="632" eb="634">
      <t>カツドウ</t>
    </rPh>
    <rPh sb="636" eb="638">
      <t>レンケイ</t>
    </rPh>
    <rPh sb="640" eb="643">
      <t>コウカテキ</t>
    </rPh>
    <rPh sb="644" eb="646">
      <t>トリク</t>
    </rPh>
    <rPh sb="702" eb="704">
      <t>コンゴ</t>
    </rPh>
    <phoneticPr fontId="5"/>
  </si>
  <si>
    <t>【事業①】
研修の目的は、新興市場国の金融当局者の能力向上を図るために我が国の経験を共有することで、新興市場国における日本企業や日系金融機関の事業展開の促進及び国際金融システムの向上を図るものであり、年度単位でその成果を定量的に把握することは困難。
【事業②】
拠出金の目的については、フォーラムの開催等により、新興市場国の政策担当者の行政能力強化を図るものであり、年度単位でその成果を定量的に把握することは困難。</t>
    <phoneticPr fontId="5"/>
  </si>
  <si>
    <t>中川　彩子</t>
    <rPh sb="0" eb="2">
      <t>ナカガワ</t>
    </rPh>
    <rPh sb="3" eb="5">
      <t>アヤコ</t>
    </rPh>
    <phoneticPr fontId="5"/>
  </si>
  <si>
    <t>【事業②】
経済協力開発機構への拠出金を元にした新興市場国向けフォーラム等の開催回数</t>
    <phoneticPr fontId="5"/>
  </si>
  <si>
    <t>○32年度においては、新興市場国における資本市場の育成を目的としてコーポレートガバナンスの普及・強化を一層促進すると同時に、新興市場国の金融当局者の能力開発を更に進めるべく、国際機関への拠出金の増額等により前年度比19百万の増額要求を行う。
○研修事業については、研修生から金融庁側へ示された要望事項の内容も吟味しつつ、研修プログラムの更なる充実等を図っていく。
○執行にあたっては、公告の時期を早める、公告の期間を長くする等の方策を行うことで競争性を高めるほか、公募に移行することも検討し予算執行における経費削減に努める。</t>
    <rPh sb="122" eb="124">
      <t>ケンシュウ</t>
    </rPh>
    <rPh sb="124" eb="126">
      <t>ジギョウ</t>
    </rPh>
    <rPh sb="132" eb="135">
      <t>ケンシュウセイ</t>
    </rPh>
    <rPh sb="137" eb="140">
      <t>キンユウチョウ</t>
    </rPh>
    <rPh sb="140" eb="141">
      <t>ガワ</t>
    </rPh>
    <rPh sb="142" eb="143">
      <t>シメ</t>
    </rPh>
    <rPh sb="146" eb="148">
      <t>ヨウボウ</t>
    </rPh>
    <rPh sb="148" eb="150">
      <t>ジコウ</t>
    </rPh>
    <rPh sb="151" eb="153">
      <t>ナイヨウ</t>
    </rPh>
    <rPh sb="154" eb="156">
      <t>ギンミ</t>
    </rPh>
    <rPh sb="160" eb="162">
      <t>ケンシュウ</t>
    </rPh>
    <rPh sb="168" eb="169">
      <t>サラ</t>
    </rPh>
    <rPh sb="171" eb="173">
      <t>ジュウジツ</t>
    </rPh>
    <rPh sb="173" eb="174">
      <t>トウ</t>
    </rPh>
    <rPh sb="175" eb="176">
      <t>ハカ</t>
    </rPh>
    <rPh sb="183" eb="185">
      <t>シッコウ</t>
    </rPh>
    <rPh sb="192" eb="194">
      <t>コウコク</t>
    </rPh>
    <rPh sb="195" eb="197">
      <t>ジキ</t>
    </rPh>
    <rPh sb="198" eb="199">
      <t>ハヤ</t>
    </rPh>
    <rPh sb="202" eb="204">
      <t>コウコク</t>
    </rPh>
    <rPh sb="205" eb="207">
      <t>キカン</t>
    </rPh>
    <rPh sb="208" eb="209">
      <t>ナガ</t>
    </rPh>
    <rPh sb="212" eb="213">
      <t>ナド</t>
    </rPh>
    <rPh sb="214" eb="216">
      <t>ホウサク</t>
    </rPh>
    <rPh sb="217" eb="218">
      <t>オコナ</t>
    </rPh>
    <rPh sb="222" eb="225">
      <t>キョウソウセイ</t>
    </rPh>
    <rPh sb="226" eb="227">
      <t>タカ</t>
    </rPh>
    <rPh sb="232" eb="234">
      <t>コウボ</t>
    </rPh>
    <rPh sb="235" eb="237">
      <t>イコウ</t>
    </rPh>
    <rPh sb="242" eb="244">
      <t>ケントウ</t>
    </rPh>
    <rPh sb="245" eb="247">
      <t>ヨサン</t>
    </rPh>
    <rPh sb="247" eb="249">
      <t>シッコウ</t>
    </rPh>
    <rPh sb="253" eb="255">
      <t>ケイヒ</t>
    </rPh>
    <rPh sb="255" eb="257">
      <t>サクゲン</t>
    </rPh>
    <rPh sb="258" eb="259">
      <t>ツト</t>
    </rPh>
    <phoneticPr fontId="5"/>
  </si>
  <si>
    <t>一者応札となった契約（銀行監督者セミナーに係る運営業務ほか）については、競争性を確保するための方策について検討するなど、引き続き予算執行における経費削減に努めること。</t>
    <phoneticPr fontId="5"/>
  </si>
  <si>
    <t>・国際開発金融機関協力経費の要求増
　（政府開発援助経済協力開発機構等拠出金：＋21百万円）
・新興市場国等を対象にした金融行政研修に必要な経費の要求増
　（政府開発援助諸謝金：＋3百万円）</t>
    <rPh sb="1" eb="3">
      <t>コクサイ</t>
    </rPh>
    <rPh sb="3" eb="5">
      <t>カイハツ</t>
    </rPh>
    <rPh sb="5" eb="7">
      <t>キンユウ</t>
    </rPh>
    <rPh sb="7" eb="9">
      <t>キカン</t>
    </rPh>
    <rPh sb="9" eb="11">
      <t>キョウリョク</t>
    </rPh>
    <rPh sb="11" eb="13">
      <t>ケイヒ</t>
    </rPh>
    <rPh sb="14" eb="16">
      <t>ヨウキュウ</t>
    </rPh>
    <rPh sb="16" eb="17">
      <t>ゾウ</t>
    </rPh>
    <rPh sb="20" eb="22">
      <t>セイフ</t>
    </rPh>
    <rPh sb="22" eb="24">
      <t>カイハツ</t>
    </rPh>
    <rPh sb="24" eb="26">
      <t>エンジョ</t>
    </rPh>
    <rPh sb="26" eb="28">
      <t>ケイザイ</t>
    </rPh>
    <rPh sb="28" eb="30">
      <t>キョウリョク</t>
    </rPh>
    <rPh sb="30" eb="32">
      <t>カイハツ</t>
    </rPh>
    <rPh sb="32" eb="35">
      <t>キコウトウ</t>
    </rPh>
    <rPh sb="35" eb="38">
      <t>キョシュツキン</t>
    </rPh>
    <rPh sb="42" eb="45">
      <t>ヒャクマンエン</t>
    </rPh>
    <rPh sb="48" eb="50">
      <t>シンコウ</t>
    </rPh>
    <rPh sb="50" eb="52">
      <t>シジョウ</t>
    </rPh>
    <rPh sb="52" eb="53">
      <t>クニ</t>
    </rPh>
    <rPh sb="53" eb="54">
      <t>トウ</t>
    </rPh>
    <rPh sb="55" eb="57">
      <t>タイショウ</t>
    </rPh>
    <rPh sb="60" eb="62">
      <t>キンユウ</t>
    </rPh>
    <rPh sb="62" eb="63">
      <t>ギョウ</t>
    </rPh>
    <rPh sb="63" eb="64">
      <t>セイ</t>
    </rPh>
    <rPh sb="64" eb="66">
      <t>ケンシュウ</t>
    </rPh>
    <rPh sb="67" eb="69">
      <t>ヒツヨウ</t>
    </rPh>
    <rPh sb="70" eb="72">
      <t>ケイヒ</t>
    </rPh>
    <rPh sb="73" eb="75">
      <t>ヨウキュウ</t>
    </rPh>
    <rPh sb="75" eb="76">
      <t>ゾウ</t>
    </rPh>
    <rPh sb="79" eb="81">
      <t>セイフ</t>
    </rPh>
    <rPh sb="81" eb="83">
      <t>カイハツ</t>
    </rPh>
    <rPh sb="83" eb="85">
      <t>エンジョ</t>
    </rPh>
    <rPh sb="85" eb="86">
      <t>ショ</t>
    </rPh>
    <rPh sb="86" eb="88">
      <t>シャキン</t>
    </rPh>
    <rPh sb="91" eb="93">
      <t>ヒャクマン</t>
    </rPh>
    <rPh sb="93" eb="94">
      <t>エン</t>
    </rPh>
    <phoneticPr fontId="5"/>
  </si>
  <si>
    <t xml:space="preserve">中国とは、日中首脳会談、日中財務対話の際に日中金融協力の更なる協力強化に合意。首脳会談の際には金融庁長官と中国証監会主席との間で日中証券市場協力に関する覚書を締結。
　ミャンマーでは、保険市場・資本市場活性化支援計画及び今後の支援策をまとめた「プログレスレポート」に基づき、技術協力等を実施。また、インドネシア、ブラジル、タイ、ベトナムの当局等にも、セミナーや研修の実施など、深度ある金融技術協力を実施。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</si>
</sst>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74543</xdr:colOff>
      <xdr:row>740</xdr:row>
      <xdr:rowOff>273327</xdr:rowOff>
    </xdr:from>
    <xdr:to>
      <xdr:col>34</xdr:col>
      <xdr:colOff>115955</xdr:colOff>
      <xdr:row>744</xdr:row>
      <xdr:rowOff>49696</xdr:rowOff>
    </xdr:to>
    <xdr:sp macro="" textlink="">
      <xdr:nvSpPr>
        <xdr:cNvPr id="3" name="正方形/長方形 2"/>
        <xdr:cNvSpPr/>
      </xdr:nvSpPr>
      <xdr:spPr>
        <a:xfrm>
          <a:off x="4675118" y="52384602"/>
          <a:ext cx="2241687" cy="118606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金融庁</a:t>
          </a:r>
          <a:endParaRPr kumimoji="1" lang="en-US" altLang="ja-JP" sz="1100">
            <a:latin typeface="+mj-ea"/>
            <a:ea typeface="+mj-ea"/>
          </a:endParaRPr>
        </a:p>
        <a:p>
          <a:pPr algn="ctr">
            <a:lnSpc>
              <a:spcPts val="1200"/>
            </a:lnSpc>
          </a:pPr>
          <a:r>
            <a:rPr kumimoji="1" lang="en-US" altLang="ja-JP" sz="1100">
              <a:latin typeface="+mj-ea"/>
              <a:ea typeface="+mj-ea"/>
            </a:rPr>
            <a:t>131</a:t>
          </a:r>
          <a:r>
            <a:rPr kumimoji="1" lang="ja-JP" altLang="en-US" sz="1100">
              <a:latin typeface="+mj-ea"/>
              <a:ea typeface="+mj-ea"/>
            </a:rPr>
            <a:t>百万円</a:t>
          </a:r>
        </a:p>
      </xdr:txBody>
    </xdr:sp>
    <xdr:clientData/>
  </xdr:twoCellAnchor>
  <xdr:twoCellAnchor>
    <xdr:from>
      <xdr:col>33</xdr:col>
      <xdr:colOff>22411</xdr:colOff>
      <xdr:row>753</xdr:row>
      <xdr:rowOff>33615</xdr:rowOff>
    </xdr:from>
    <xdr:to>
      <xdr:col>46</xdr:col>
      <xdr:colOff>156881</xdr:colOff>
      <xdr:row>756</xdr:row>
      <xdr:rowOff>166136</xdr:rowOff>
    </xdr:to>
    <xdr:sp macro="" textlink="">
      <xdr:nvSpPr>
        <xdr:cNvPr id="4" name="正方形/長方形 3"/>
        <xdr:cNvSpPr/>
      </xdr:nvSpPr>
      <xdr:spPr>
        <a:xfrm>
          <a:off x="6623236" y="56021565"/>
          <a:ext cx="2734795"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Ｂ．経済協力開発機構（</a:t>
          </a:r>
          <a:r>
            <a:rPr kumimoji="1" lang="en-US" altLang="ja-JP" sz="1100">
              <a:latin typeface="+mj-ea"/>
              <a:ea typeface="+mj-ea"/>
            </a:rPr>
            <a:t>OECD</a:t>
          </a:r>
          <a:r>
            <a:rPr kumimoji="1" lang="ja-JP" altLang="en-US" sz="1100">
              <a:latin typeface="+mj-ea"/>
              <a:ea typeface="+mj-ea"/>
            </a:rPr>
            <a:t>）　他</a:t>
          </a:r>
          <a:r>
            <a:rPr kumimoji="1" lang="en-US" altLang="ja-JP" sz="1100">
              <a:latin typeface="+mj-ea"/>
              <a:ea typeface="+mj-ea"/>
            </a:rPr>
            <a:t>2</a:t>
          </a:r>
          <a:r>
            <a:rPr kumimoji="1" lang="ja-JP" altLang="en-US" sz="1100">
              <a:latin typeface="+mj-ea"/>
              <a:ea typeface="+mj-ea"/>
            </a:rPr>
            <a:t>先</a:t>
          </a:r>
          <a:endParaRPr kumimoji="1" lang="en-US" altLang="ja-JP" sz="1100">
            <a:latin typeface="+mj-ea"/>
            <a:ea typeface="+mj-ea"/>
          </a:endParaRPr>
        </a:p>
        <a:p>
          <a:pPr algn="ctr"/>
          <a:r>
            <a:rPr kumimoji="1" lang="en-US" altLang="ja-JP" sz="1100">
              <a:latin typeface="+mj-ea"/>
              <a:ea typeface="+mj-ea"/>
            </a:rPr>
            <a:t>125</a:t>
          </a:r>
          <a:r>
            <a:rPr kumimoji="1" lang="ja-JP" altLang="en-US" sz="1100">
              <a:latin typeface="+mj-ea"/>
              <a:ea typeface="+mj-ea"/>
            </a:rPr>
            <a:t>百万円</a:t>
          </a:r>
        </a:p>
      </xdr:txBody>
    </xdr:sp>
    <xdr:clientData/>
  </xdr:twoCellAnchor>
  <xdr:twoCellAnchor>
    <xdr:from>
      <xdr:col>28</xdr:col>
      <xdr:colOff>196102</xdr:colOff>
      <xdr:row>744</xdr:row>
      <xdr:rowOff>49696</xdr:rowOff>
    </xdr:from>
    <xdr:to>
      <xdr:col>29</xdr:col>
      <xdr:colOff>0</xdr:colOff>
      <xdr:row>749</xdr:row>
      <xdr:rowOff>336177</xdr:rowOff>
    </xdr:to>
    <xdr:cxnSp macro="">
      <xdr:nvCxnSpPr>
        <xdr:cNvPr id="5" name="直線コネクタ 4"/>
        <xdr:cNvCxnSpPr>
          <a:stCxn id="3" idx="2"/>
        </xdr:cNvCxnSpPr>
      </xdr:nvCxnSpPr>
      <xdr:spPr>
        <a:xfrm>
          <a:off x="5796802" y="53570671"/>
          <a:ext cx="3923" cy="1343756"/>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33618</xdr:colOff>
      <xdr:row>749</xdr:row>
      <xdr:rowOff>345281</xdr:rowOff>
    </xdr:from>
    <xdr:to>
      <xdr:col>39</xdr:col>
      <xdr:colOff>168089</xdr:colOff>
      <xdr:row>749</xdr:row>
      <xdr:rowOff>345281</xdr:rowOff>
    </xdr:to>
    <xdr:cxnSp macro="">
      <xdr:nvCxnSpPr>
        <xdr:cNvPr id="6" name="直線コネクタ 5"/>
        <xdr:cNvCxnSpPr/>
      </xdr:nvCxnSpPr>
      <xdr:spPr>
        <a:xfrm>
          <a:off x="3434043" y="54923531"/>
          <a:ext cx="4535021"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749</xdr:row>
      <xdr:rowOff>336177</xdr:rowOff>
    </xdr:from>
    <xdr:to>
      <xdr:col>17</xdr:col>
      <xdr:colOff>21790</xdr:colOff>
      <xdr:row>752</xdr:row>
      <xdr:rowOff>83344</xdr:rowOff>
    </xdr:to>
    <xdr:cxnSp macro="">
      <xdr:nvCxnSpPr>
        <xdr:cNvPr id="7" name="直線コネクタ 6"/>
        <xdr:cNvCxnSpPr/>
      </xdr:nvCxnSpPr>
      <xdr:spPr>
        <a:xfrm flipH="1">
          <a:off x="3412331" y="54914427"/>
          <a:ext cx="9884" cy="804442"/>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39</xdr:col>
      <xdr:colOff>168712</xdr:colOff>
      <xdr:row>749</xdr:row>
      <xdr:rowOff>338667</xdr:rowOff>
    </xdr:from>
    <xdr:to>
      <xdr:col>39</xdr:col>
      <xdr:colOff>168712</xdr:colOff>
      <xdr:row>753</xdr:row>
      <xdr:rowOff>34241</xdr:rowOff>
    </xdr:to>
    <xdr:cxnSp macro="">
      <xdr:nvCxnSpPr>
        <xdr:cNvPr id="8" name="直線コネクタ 7"/>
        <xdr:cNvCxnSpPr/>
      </xdr:nvCxnSpPr>
      <xdr:spPr>
        <a:xfrm flipH="1">
          <a:off x="7969687" y="54916917"/>
          <a:ext cx="0" cy="1105274"/>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10</xdr:col>
      <xdr:colOff>33618</xdr:colOff>
      <xdr:row>753</xdr:row>
      <xdr:rowOff>33617</xdr:rowOff>
    </xdr:from>
    <xdr:to>
      <xdr:col>23</xdr:col>
      <xdr:colOff>168089</xdr:colOff>
      <xdr:row>756</xdr:row>
      <xdr:rowOff>166138</xdr:rowOff>
    </xdr:to>
    <xdr:sp macro="" textlink="">
      <xdr:nvSpPr>
        <xdr:cNvPr id="9" name="正方形/長方形 8"/>
        <xdr:cNvSpPr/>
      </xdr:nvSpPr>
      <xdr:spPr>
        <a:xfrm>
          <a:off x="2033868" y="56021567"/>
          <a:ext cx="2734796"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Ａ．（有）ビジョンブリッジ　他</a:t>
          </a:r>
          <a:r>
            <a:rPr kumimoji="1" lang="en-US" altLang="ja-JP" sz="1100">
              <a:latin typeface="+mj-ea"/>
              <a:ea typeface="+mj-ea"/>
            </a:rPr>
            <a:t>2</a:t>
          </a:r>
          <a:r>
            <a:rPr kumimoji="1" lang="ja-JP" altLang="en-US" sz="1100">
              <a:latin typeface="+mj-ea"/>
              <a:ea typeface="+mj-ea"/>
            </a:rPr>
            <a:t>先</a:t>
          </a:r>
          <a:endParaRPr kumimoji="1" lang="en-US" altLang="ja-JP" sz="1100">
            <a:latin typeface="+mj-ea"/>
            <a:ea typeface="+mj-ea"/>
          </a:endParaRPr>
        </a:p>
        <a:p>
          <a:pPr algn="ctr">
            <a:lnSpc>
              <a:spcPts val="1200"/>
            </a:lnSpc>
          </a:pPr>
          <a:r>
            <a:rPr kumimoji="1" lang="ja-JP" altLang="en-US" sz="1100">
              <a:latin typeface="+mj-ea"/>
              <a:ea typeface="+mj-ea"/>
            </a:rPr>
            <a:t>６百万円</a:t>
          </a:r>
        </a:p>
      </xdr:txBody>
    </xdr:sp>
    <xdr:clientData/>
  </xdr:twoCellAnchor>
  <xdr:twoCellAnchor>
    <xdr:from>
      <xdr:col>31</xdr:col>
      <xdr:colOff>83342</xdr:colOff>
      <xdr:row>744</xdr:row>
      <xdr:rowOff>212912</xdr:rowOff>
    </xdr:from>
    <xdr:to>
      <xdr:col>45</xdr:col>
      <xdr:colOff>44822</xdr:colOff>
      <xdr:row>747</xdr:row>
      <xdr:rowOff>1</xdr:rowOff>
    </xdr:to>
    <xdr:sp macro="" textlink="">
      <xdr:nvSpPr>
        <xdr:cNvPr id="10" name="大かっこ 9"/>
        <xdr:cNvSpPr/>
      </xdr:nvSpPr>
      <xdr:spPr>
        <a:xfrm>
          <a:off x="6336224" y="57418941"/>
          <a:ext cx="2785363" cy="829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○新興市場国の金融当局者を対象とした研修事業</a:t>
          </a:r>
          <a:endParaRPr kumimoji="1" lang="en-US" altLang="ja-JP" sz="1100"/>
        </a:p>
        <a:p>
          <a:pPr algn="l">
            <a:lnSpc>
              <a:spcPts val="1300"/>
            </a:lnSpc>
          </a:pPr>
          <a:r>
            <a:rPr kumimoji="1" lang="ja-JP" altLang="en-US" sz="1100"/>
            <a:t>○国際機関への拠出</a:t>
          </a:r>
        </a:p>
      </xdr:txBody>
    </xdr:sp>
    <xdr:clientData/>
  </xdr:twoCellAnchor>
  <xdr:twoCellAnchor>
    <xdr:from>
      <xdr:col>10</xdr:col>
      <xdr:colOff>11205</xdr:colOff>
      <xdr:row>756</xdr:row>
      <xdr:rowOff>302559</xdr:rowOff>
    </xdr:from>
    <xdr:to>
      <xdr:col>23</xdr:col>
      <xdr:colOff>190499</xdr:colOff>
      <xdr:row>757</xdr:row>
      <xdr:rowOff>243416</xdr:rowOff>
    </xdr:to>
    <xdr:sp macro="" textlink="">
      <xdr:nvSpPr>
        <xdr:cNvPr id="11" name="大かっこ 10"/>
        <xdr:cNvSpPr/>
      </xdr:nvSpPr>
      <xdr:spPr>
        <a:xfrm>
          <a:off x="2011455" y="57347784"/>
          <a:ext cx="2779619" cy="607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新興市場国の金融当局者を対象とした研修事業</a:t>
          </a:r>
          <a:endParaRPr kumimoji="1" lang="en-US" altLang="ja-JP" sz="1100"/>
        </a:p>
      </xdr:txBody>
    </xdr:sp>
    <xdr:clientData/>
  </xdr:twoCellAnchor>
  <xdr:twoCellAnchor>
    <xdr:from>
      <xdr:col>32</xdr:col>
      <xdr:colOff>168089</xdr:colOff>
      <xdr:row>756</xdr:row>
      <xdr:rowOff>268942</xdr:rowOff>
    </xdr:from>
    <xdr:to>
      <xdr:col>46</xdr:col>
      <xdr:colOff>145676</xdr:colOff>
      <xdr:row>757</xdr:row>
      <xdr:rowOff>328084</xdr:rowOff>
    </xdr:to>
    <xdr:sp macro="" textlink="">
      <xdr:nvSpPr>
        <xdr:cNvPr id="12" name="大かっこ 11"/>
        <xdr:cNvSpPr/>
      </xdr:nvSpPr>
      <xdr:spPr>
        <a:xfrm>
          <a:off x="6568889" y="57314167"/>
          <a:ext cx="2777937" cy="725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a:t>
          </a:r>
          <a:r>
            <a:rPr kumimoji="1" lang="en-US" altLang="ja-JP" sz="1100"/>
            <a:t>OECD</a:t>
          </a:r>
          <a:r>
            <a:rPr kumimoji="1" lang="ja-JP" altLang="en-US" sz="1100"/>
            <a:t>、</a:t>
          </a:r>
          <a:r>
            <a:rPr kumimoji="1" lang="en-US" altLang="ja-JP" sz="1100"/>
            <a:t>IAIS</a:t>
          </a:r>
          <a:r>
            <a:rPr kumimoji="1" lang="ja-JP" altLang="en-US" sz="1100"/>
            <a:t>、</a:t>
          </a:r>
          <a:r>
            <a:rPr kumimoji="1" lang="en-US" altLang="ja-JP" sz="1100"/>
            <a:t>IOSCO</a:t>
          </a:r>
          <a:r>
            <a:rPr kumimoji="1" lang="ja-JP" altLang="en-US" sz="1100"/>
            <a:t>）による新興市場国向け技術支援のための拠出金</a:t>
          </a:r>
          <a:endParaRPr kumimoji="1" lang="en-US" altLang="ja-JP" sz="1100"/>
        </a:p>
      </xdr:txBody>
    </xdr:sp>
    <xdr:clientData/>
  </xdr:twoCellAnchor>
  <xdr:twoCellAnchor>
    <xdr:from>
      <xdr:col>11</xdr:col>
      <xdr:colOff>30117</xdr:colOff>
      <xdr:row>752</xdr:row>
      <xdr:rowOff>70736</xdr:rowOff>
    </xdr:from>
    <xdr:to>
      <xdr:col>25</xdr:col>
      <xdr:colOff>7706</xdr:colOff>
      <xdr:row>754</xdr:row>
      <xdr:rowOff>194002</xdr:rowOff>
    </xdr:to>
    <xdr:sp macro="" textlink="">
      <xdr:nvSpPr>
        <xdr:cNvPr id="13" name="大かっこ 12"/>
        <xdr:cNvSpPr/>
      </xdr:nvSpPr>
      <xdr:spPr>
        <a:xfrm>
          <a:off x="2230392" y="55706261"/>
          <a:ext cx="2777939" cy="82811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p>
      </xdr:txBody>
    </xdr:sp>
    <xdr:clientData/>
  </xdr:twoCellAnchor>
  <xdr:twoCellAnchor>
    <xdr:from>
      <xdr:col>9</xdr:col>
      <xdr:colOff>78441</xdr:colOff>
      <xdr:row>832</xdr:row>
      <xdr:rowOff>302558</xdr:rowOff>
    </xdr:from>
    <xdr:to>
      <xdr:col>57</xdr:col>
      <xdr:colOff>65213</xdr:colOff>
      <xdr:row>835</xdr:row>
      <xdr:rowOff>406</xdr:rowOff>
    </xdr:to>
    <xdr:sp macro="" textlink="">
      <xdr:nvSpPr>
        <xdr:cNvPr id="14" name="テキスト ボックス 52"/>
        <xdr:cNvSpPr txBox="1"/>
      </xdr:nvSpPr>
      <xdr:spPr>
        <a:xfrm>
          <a:off x="1893794" y="69117882"/>
          <a:ext cx="9735890" cy="63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F833" sqref="AF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19</v>
      </c>
      <c r="AT2" s="207"/>
      <c r="AU2" s="207"/>
      <c r="AV2" s="43" t="str">
        <f>IF(AW2="", "", "-")</f>
        <v/>
      </c>
      <c r="AW2" s="384"/>
      <c r="AX2" s="384"/>
    </row>
    <row r="3" spans="1:50" ht="21" customHeight="1" thickBot="1" x14ac:dyDescent="0.2">
      <c r="A3" s="513" t="s">
        <v>461</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479</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480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176</v>
      </c>
      <c r="H5" s="549"/>
      <c r="I5" s="549"/>
      <c r="J5" s="549"/>
      <c r="K5" s="549"/>
      <c r="L5" s="549"/>
      <c r="M5" s="550" t="s">
        <v>65</v>
      </c>
      <c r="N5" s="551"/>
      <c r="O5" s="551"/>
      <c r="P5" s="551"/>
      <c r="Q5" s="551"/>
      <c r="R5" s="552"/>
      <c r="S5" s="553" t="s">
        <v>130</v>
      </c>
      <c r="T5" s="549"/>
      <c r="U5" s="549"/>
      <c r="V5" s="549"/>
      <c r="W5" s="549"/>
      <c r="X5" s="554"/>
      <c r="Y5" s="707" t="s">
        <v>3</v>
      </c>
      <c r="Z5" s="708"/>
      <c r="AA5" s="708"/>
      <c r="AB5" s="708"/>
      <c r="AC5" s="708"/>
      <c r="AD5" s="709"/>
      <c r="AE5" s="710" t="s">
        <v>482</v>
      </c>
      <c r="AF5" s="710"/>
      <c r="AG5" s="710"/>
      <c r="AH5" s="710"/>
      <c r="AI5" s="710"/>
      <c r="AJ5" s="710"/>
      <c r="AK5" s="710"/>
      <c r="AL5" s="710"/>
      <c r="AM5" s="710"/>
      <c r="AN5" s="710"/>
      <c r="AO5" s="710"/>
      <c r="AP5" s="711"/>
      <c r="AQ5" s="712" t="s">
        <v>587</v>
      </c>
      <c r="AR5" s="713"/>
      <c r="AS5" s="713"/>
      <c r="AT5" s="713"/>
      <c r="AU5" s="713"/>
      <c r="AV5" s="713"/>
      <c r="AW5" s="713"/>
      <c r="AX5" s="714"/>
    </row>
    <row r="6" spans="1:50" ht="39" customHeight="1" x14ac:dyDescent="0.15">
      <c r="A6" s="717" t="s">
        <v>4</v>
      </c>
      <c r="B6" s="718"/>
      <c r="C6" s="718"/>
      <c r="D6" s="718"/>
      <c r="E6" s="718"/>
      <c r="F6" s="718"/>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147.75" customHeight="1" x14ac:dyDescent="0.15">
      <c r="A7" s="815" t="s">
        <v>22</v>
      </c>
      <c r="B7" s="816"/>
      <c r="C7" s="816"/>
      <c r="D7" s="816"/>
      <c r="E7" s="816"/>
      <c r="F7" s="817"/>
      <c r="G7" s="818" t="s">
        <v>484</v>
      </c>
      <c r="H7" s="819"/>
      <c r="I7" s="819"/>
      <c r="J7" s="819"/>
      <c r="K7" s="819"/>
      <c r="L7" s="819"/>
      <c r="M7" s="819"/>
      <c r="N7" s="819"/>
      <c r="O7" s="819"/>
      <c r="P7" s="819"/>
      <c r="Q7" s="819"/>
      <c r="R7" s="819"/>
      <c r="S7" s="819"/>
      <c r="T7" s="819"/>
      <c r="U7" s="819"/>
      <c r="V7" s="819"/>
      <c r="W7" s="819"/>
      <c r="X7" s="820"/>
      <c r="Y7" s="382" t="s">
        <v>433</v>
      </c>
      <c r="Z7" s="283"/>
      <c r="AA7" s="283"/>
      <c r="AB7" s="283"/>
      <c r="AC7" s="283"/>
      <c r="AD7" s="383"/>
      <c r="AE7" s="370" t="s">
        <v>483</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5" t="s">
        <v>330</v>
      </c>
      <c r="B8" s="816"/>
      <c r="C8" s="816"/>
      <c r="D8" s="816"/>
      <c r="E8" s="816"/>
      <c r="F8" s="817"/>
      <c r="G8" s="210" t="str">
        <f>入力規則等!A28</f>
        <v>ＯＤＡ</v>
      </c>
      <c r="H8" s="211"/>
      <c r="I8" s="211"/>
      <c r="J8" s="211"/>
      <c r="K8" s="211"/>
      <c r="L8" s="211"/>
      <c r="M8" s="211"/>
      <c r="N8" s="211"/>
      <c r="O8" s="211"/>
      <c r="P8" s="211"/>
      <c r="Q8" s="211"/>
      <c r="R8" s="211"/>
      <c r="S8" s="211"/>
      <c r="T8" s="211"/>
      <c r="U8" s="211"/>
      <c r="V8" s="211"/>
      <c r="W8" s="211"/>
      <c r="X8" s="212"/>
      <c r="Y8" s="559" t="s">
        <v>331</v>
      </c>
      <c r="Z8" s="560"/>
      <c r="AA8" s="560"/>
      <c r="AB8" s="560"/>
      <c r="AC8" s="560"/>
      <c r="AD8" s="561"/>
      <c r="AE8" s="730" t="str">
        <f>入力規則等!K13</f>
        <v>経済協力</v>
      </c>
      <c r="AF8" s="211"/>
      <c r="AG8" s="211"/>
      <c r="AH8" s="211"/>
      <c r="AI8" s="211"/>
      <c r="AJ8" s="211"/>
      <c r="AK8" s="211"/>
      <c r="AL8" s="211"/>
      <c r="AM8" s="211"/>
      <c r="AN8" s="211"/>
      <c r="AO8" s="211"/>
      <c r="AP8" s="211"/>
      <c r="AQ8" s="211"/>
      <c r="AR8" s="211"/>
      <c r="AS8" s="211"/>
      <c r="AT8" s="211"/>
      <c r="AU8" s="211"/>
      <c r="AV8" s="211"/>
      <c r="AW8" s="211"/>
      <c r="AX8" s="731"/>
    </row>
    <row r="9" spans="1:50" ht="58.5" customHeight="1" x14ac:dyDescent="0.15">
      <c r="A9" s="131" t="s">
        <v>23</v>
      </c>
      <c r="B9" s="132"/>
      <c r="C9" s="132"/>
      <c r="D9" s="132"/>
      <c r="E9" s="132"/>
      <c r="F9" s="132"/>
      <c r="G9" s="562" t="s">
        <v>574</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579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委託・請負、負担</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5" t="s">
        <v>24</v>
      </c>
      <c r="B12" s="126"/>
      <c r="C12" s="126"/>
      <c r="D12" s="126"/>
      <c r="E12" s="126"/>
      <c r="F12" s="127"/>
      <c r="G12" s="671"/>
      <c r="H12" s="672"/>
      <c r="I12" s="672"/>
      <c r="J12" s="672"/>
      <c r="K12" s="672"/>
      <c r="L12" s="672"/>
      <c r="M12" s="672"/>
      <c r="N12" s="672"/>
      <c r="O12" s="672"/>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34"/>
    </row>
    <row r="13" spans="1:50" ht="21" customHeight="1" x14ac:dyDescent="0.15">
      <c r="A13" s="128"/>
      <c r="B13" s="129"/>
      <c r="C13" s="129"/>
      <c r="D13" s="129"/>
      <c r="E13" s="129"/>
      <c r="F13" s="130"/>
      <c r="G13" s="735" t="s">
        <v>6</v>
      </c>
      <c r="H13" s="736"/>
      <c r="I13" s="628" t="s">
        <v>7</v>
      </c>
      <c r="J13" s="629"/>
      <c r="K13" s="629"/>
      <c r="L13" s="629"/>
      <c r="M13" s="629"/>
      <c r="N13" s="629"/>
      <c r="O13" s="630"/>
      <c r="P13" s="94">
        <v>124</v>
      </c>
      <c r="Q13" s="95"/>
      <c r="R13" s="95"/>
      <c r="S13" s="95"/>
      <c r="T13" s="95"/>
      <c r="U13" s="95"/>
      <c r="V13" s="96"/>
      <c r="W13" s="94">
        <v>131</v>
      </c>
      <c r="X13" s="95"/>
      <c r="Y13" s="95"/>
      <c r="Z13" s="95"/>
      <c r="AA13" s="95"/>
      <c r="AB13" s="95"/>
      <c r="AC13" s="96"/>
      <c r="AD13" s="94">
        <v>137</v>
      </c>
      <c r="AE13" s="95"/>
      <c r="AF13" s="95"/>
      <c r="AG13" s="95"/>
      <c r="AH13" s="95"/>
      <c r="AI13" s="95"/>
      <c r="AJ13" s="96"/>
      <c r="AK13" s="94">
        <v>243</v>
      </c>
      <c r="AL13" s="95"/>
      <c r="AM13" s="95"/>
      <c r="AN13" s="95"/>
      <c r="AO13" s="95"/>
      <c r="AP13" s="95"/>
      <c r="AQ13" s="96"/>
      <c r="AR13" s="91">
        <v>184</v>
      </c>
      <c r="AS13" s="92"/>
      <c r="AT13" s="92"/>
      <c r="AU13" s="92"/>
      <c r="AV13" s="92"/>
      <c r="AW13" s="92"/>
      <c r="AX13" s="381"/>
    </row>
    <row r="14" spans="1:50" ht="21" customHeight="1" x14ac:dyDescent="0.15">
      <c r="A14" s="128"/>
      <c r="B14" s="129"/>
      <c r="C14" s="129"/>
      <c r="D14" s="129"/>
      <c r="E14" s="129"/>
      <c r="F14" s="130"/>
      <c r="G14" s="737"/>
      <c r="H14" s="738"/>
      <c r="I14" s="565" t="s">
        <v>8</v>
      </c>
      <c r="J14" s="622"/>
      <c r="K14" s="622"/>
      <c r="L14" s="622"/>
      <c r="M14" s="622"/>
      <c r="N14" s="622"/>
      <c r="O14" s="623"/>
      <c r="P14" s="94" t="s">
        <v>554</v>
      </c>
      <c r="Q14" s="95"/>
      <c r="R14" s="95"/>
      <c r="S14" s="95"/>
      <c r="T14" s="95"/>
      <c r="U14" s="95"/>
      <c r="V14" s="96"/>
      <c r="W14" s="94" t="s">
        <v>555</v>
      </c>
      <c r="X14" s="95"/>
      <c r="Y14" s="95"/>
      <c r="Z14" s="95"/>
      <c r="AA14" s="95"/>
      <c r="AB14" s="95"/>
      <c r="AC14" s="96"/>
      <c r="AD14" s="94" t="s">
        <v>558</v>
      </c>
      <c r="AE14" s="95"/>
      <c r="AF14" s="95"/>
      <c r="AG14" s="95"/>
      <c r="AH14" s="95"/>
      <c r="AI14" s="95"/>
      <c r="AJ14" s="96"/>
      <c r="AK14" s="94" t="s">
        <v>558</v>
      </c>
      <c r="AL14" s="95"/>
      <c r="AM14" s="95"/>
      <c r="AN14" s="95"/>
      <c r="AO14" s="95"/>
      <c r="AP14" s="95"/>
      <c r="AQ14" s="96"/>
      <c r="AR14" s="655"/>
      <c r="AS14" s="655"/>
      <c r="AT14" s="655"/>
      <c r="AU14" s="655"/>
      <c r="AV14" s="655"/>
      <c r="AW14" s="655"/>
      <c r="AX14" s="656"/>
    </row>
    <row r="15" spans="1:50" ht="21" customHeight="1" x14ac:dyDescent="0.15">
      <c r="A15" s="128"/>
      <c r="B15" s="129"/>
      <c r="C15" s="129"/>
      <c r="D15" s="129"/>
      <c r="E15" s="129"/>
      <c r="F15" s="130"/>
      <c r="G15" s="737"/>
      <c r="H15" s="738"/>
      <c r="I15" s="565" t="s">
        <v>50</v>
      </c>
      <c r="J15" s="566"/>
      <c r="K15" s="566"/>
      <c r="L15" s="566"/>
      <c r="M15" s="566"/>
      <c r="N15" s="566"/>
      <c r="O15" s="567"/>
      <c r="P15" s="94" t="s">
        <v>555</v>
      </c>
      <c r="Q15" s="95"/>
      <c r="R15" s="95"/>
      <c r="S15" s="95"/>
      <c r="T15" s="95"/>
      <c r="U15" s="95"/>
      <c r="V15" s="96"/>
      <c r="W15" s="94" t="s">
        <v>556</v>
      </c>
      <c r="X15" s="95"/>
      <c r="Y15" s="95"/>
      <c r="Z15" s="95"/>
      <c r="AA15" s="95"/>
      <c r="AB15" s="95"/>
      <c r="AC15" s="96"/>
      <c r="AD15" s="94" t="s">
        <v>556</v>
      </c>
      <c r="AE15" s="95"/>
      <c r="AF15" s="95"/>
      <c r="AG15" s="95"/>
      <c r="AH15" s="95"/>
      <c r="AI15" s="95"/>
      <c r="AJ15" s="96"/>
      <c r="AK15" s="94" t="s">
        <v>559</v>
      </c>
      <c r="AL15" s="95"/>
      <c r="AM15" s="95"/>
      <c r="AN15" s="95"/>
      <c r="AO15" s="95"/>
      <c r="AP15" s="95"/>
      <c r="AQ15" s="96"/>
      <c r="AR15" s="94"/>
      <c r="AS15" s="95"/>
      <c r="AT15" s="95"/>
      <c r="AU15" s="95"/>
      <c r="AV15" s="95"/>
      <c r="AW15" s="95"/>
      <c r="AX15" s="621"/>
    </row>
    <row r="16" spans="1:50" ht="21" customHeight="1" x14ac:dyDescent="0.15">
      <c r="A16" s="128"/>
      <c r="B16" s="129"/>
      <c r="C16" s="129"/>
      <c r="D16" s="129"/>
      <c r="E16" s="129"/>
      <c r="F16" s="130"/>
      <c r="G16" s="737"/>
      <c r="H16" s="738"/>
      <c r="I16" s="565" t="s">
        <v>51</v>
      </c>
      <c r="J16" s="566"/>
      <c r="K16" s="566"/>
      <c r="L16" s="566"/>
      <c r="M16" s="566"/>
      <c r="N16" s="566"/>
      <c r="O16" s="567"/>
      <c r="P16" s="94" t="s">
        <v>555</v>
      </c>
      <c r="Q16" s="95"/>
      <c r="R16" s="95"/>
      <c r="S16" s="95"/>
      <c r="T16" s="95"/>
      <c r="U16" s="95"/>
      <c r="V16" s="96"/>
      <c r="W16" s="94" t="s">
        <v>557</v>
      </c>
      <c r="X16" s="95"/>
      <c r="Y16" s="95"/>
      <c r="Z16" s="95"/>
      <c r="AA16" s="95"/>
      <c r="AB16" s="95"/>
      <c r="AC16" s="96"/>
      <c r="AD16" s="94" t="s">
        <v>557</v>
      </c>
      <c r="AE16" s="95"/>
      <c r="AF16" s="95"/>
      <c r="AG16" s="95"/>
      <c r="AH16" s="95"/>
      <c r="AI16" s="95"/>
      <c r="AJ16" s="96"/>
      <c r="AK16" s="94" t="s">
        <v>558</v>
      </c>
      <c r="AL16" s="95"/>
      <c r="AM16" s="95"/>
      <c r="AN16" s="95"/>
      <c r="AO16" s="95"/>
      <c r="AP16" s="95"/>
      <c r="AQ16" s="96"/>
      <c r="AR16" s="668"/>
      <c r="AS16" s="669"/>
      <c r="AT16" s="669"/>
      <c r="AU16" s="669"/>
      <c r="AV16" s="669"/>
      <c r="AW16" s="669"/>
      <c r="AX16" s="670"/>
    </row>
    <row r="17" spans="1:50" ht="24.75" customHeight="1" x14ac:dyDescent="0.15">
      <c r="A17" s="128"/>
      <c r="B17" s="129"/>
      <c r="C17" s="129"/>
      <c r="D17" s="129"/>
      <c r="E17" s="129"/>
      <c r="F17" s="130"/>
      <c r="G17" s="737"/>
      <c r="H17" s="738"/>
      <c r="I17" s="565" t="s">
        <v>49</v>
      </c>
      <c r="J17" s="622"/>
      <c r="K17" s="622"/>
      <c r="L17" s="622"/>
      <c r="M17" s="622"/>
      <c r="N17" s="622"/>
      <c r="O17" s="623"/>
      <c r="P17" s="94" t="s">
        <v>554</v>
      </c>
      <c r="Q17" s="95"/>
      <c r="R17" s="95"/>
      <c r="S17" s="95"/>
      <c r="T17" s="95"/>
      <c r="U17" s="95"/>
      <c r="V17" s="96"/>
      <c r="W17" s="94" t="s">
        <v>554</v>
      </c>
      <c r="X17" s="95"/>
      <c r="Y17" s="95"/>
      <c r="Z17" s="95"/>
      <c r="AA17" s="95"/>
      <c r="AB17" s="95"/>
      <c r="AC17" s="96"/>
      <c r="AD17" s="94" t="s">
        <v>558</v>
      </c>
      <c r="AE17" s="95"/>
      <c r="AF17" s="95"/>
      <c r="AG17" s="95"/>
      <c r="AH17" s="95"/>
      <c r="AI17" s="95"/>
      <c r="AJ17" s="96"/>
      <c r="AK17" s="94" t="s">
        <v>558</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9"/>
      <c r="H18" s="740"/>
      <c r="I18" s="727" t="s">
        <v>20</v>
      </c>
      <c r="J18" s="728"/>
      <c r="K18" s="728"/>
      <c r="L18" s="728"/>
      <c r="M18" s="728"/>
      <c r="N18" s="728"/>
      <c r="O18" s="729"/>
      <c r="P18" s="100">
        <f>SUM(P13:V17)</f>
        <v>124</v>
      </c>
      <c r="Q18" s="101"/>
      <c r="R18" s="101"/>
      <c r="S18" s="101"/>
      <c r="T18" s="101"/>
      <c r="U18" s="101"/>
      <c r="V18" s="102"/>
      <c r="W18" s="100">
        <f>SUM(W13:AC17)</f>
        <v>131</v>
      </c>
      <c r="X18" s="101"/>
      <c r="Y18" s="101"/>
      <c r="Z18" s="101"/>
      <c r="AA18" s="101"/>
      <c r="AB18" s="101"/>
      <c r="AC18" s="102"/>
      <c r="AD18" s="100">
        <f>SUM(AD13:AJ17)</f>
        <v>137</v>
      </c>
      <c r="AE18" s="101"/>
      <c r="AF18" s="101"/>
      <c r="AG18" s="101"/>
      <c r="AH18" s="101"/>
      <c r="AI18" s="101"/>
      <c r="AJ18" s="102"/>
      <c r="AK18" s="100">
        <f>SUM(AK13:AQ17)</f>
        <v>243</v>
      </c>
      <c r="AL18" s="101"/>
      <c r="AM18" s="101"/>
      <c r="AN18" s="101"/>
      <c r="AO18" s="101"/>
      <c r="AP18" s="101"/>
      <c r="AQ18" s="102"/>
      <c r="AR18" s="100">
        <f>SUM(AR13:AX17)</f>
        <v>184</v>
      </c>
      <c r="AS18" s="101"/>
      <c r="AT18" s="101"/>
      <c r="AU18" s="101"/>
      <c r="AV18" s="101"/>
      <c r="AW18" s="101"/>
      <c r="AX18" s="527"/>
    </row>
    <row r="19" spans="1:50" ht="24.75" customHeight="1" x14ac:dyDescent="0.15">
      <c r="A19" s="128"/>
      <c r="B19" s="129"/>
      <c r="C19" s="129"/>
      <c r="D19" s="129"/>
      <c r="E19" s="129"/>
      <c r="F19" s="130"/>
      <c r="G19" s="525" t="s">
        <v>9</v>
      </c>
      <c r="H19" s="526"/>
      <c r="I19" s="526"/>
      <c r="J19" s="526"/>
      <c r="K19" s="526"/>
      <c r="L19" s="526"/>
      <c r="M19" s="526"/>
      <c r="N19" s="526"/>
      <c r="O19" s="526"/>
      <c r="P19" s="94">
        <v>121</v>
      </c>
      <c r="Q19" s="95"/>
      <c r="R19" s="95"/>
      <c r="S19" s="95"/>
      <c r="T19" s="95"/>
      <c r="U19" s="95"/>
      <c r="V19" s="96"/>
      <c r="W19" s="94">
        <v>128</v>
      </c>
      <c r="X19" s="95"/>
      <c r="Y19" s="95"/>
      <c r="Z19" s="95"/>
      <c r="AA19" s="95"/>
      <c r="AB19" s="95"/>
      <c r="AC19" s="96"/>
      <c r="AD19" s="94">
        <v>131</v>
      </c>
      <c r="AE19" s="95"/>
      <c r="AF19" s="95"/>
      <c r="AG19" s="95"/>
      <c r="AH19" s="95"/>
      <c r="AI19" s="95"/>
      <c r="AJ19" s="96"/>
      <c r="AK19" s="476"/>
      <c r="AL19" s="476"/>
      <c r="AM19" s="476"/>
      <c r="AN19" s="476"/>
      <c r="AO19" s="476"/>
      <c r="AP19" s="476"/>
      <c r="AQ19" s="476"/>
      <c r="AR19" s="476"/>
      <c r="AS19" s="476"/>
      <c r="AT19" s="476"/>
      <c r="AU19" s="476"/>
      <c r="AV19" s="476"/>
      <c r="AW19" s="476"/>
      <c r="AX19" s="528"/>
    </row>
    <row r="20" spans="1:50" ht="24.75" customHeight="1" x14ac:dyDescent="0.15">
      <c r="A20" s="128"/>
      <c r="B20" s="129"/>
      <c r="C20" s="129"/>
      <c r="D20" s="129"/>
      <c r="E20" s="129"/>
      <c r="F20" s="130"/>
      <c r="G20" s="525" t="s">
        <v>10</v>
      </c>
      <c r="H20" s="526"/>
      <c r="I20" s="526"/>
      <c r="J20" s="526"/>
      <c r="K20" s="526"/>
      <c r="L20" s="526"/>
      <c r="M20" s="526"/>
      <c r="N20" s="526"/>
      <c r="O20" s="526"/>
      <c r="P20" s="529">
        <f>IF(P18=0, "-", SUM(P19)/P18)</f>
        <v>0.97580645161290325</v>
      </c>
      <c r="Q20" s="529"/>
      <c r="R20" s="529"/>
      <c r="S20" s="529"/>
      <c r="T20" s="529"/>
      <c r="U20" s="529"/>
      <c r="V20" s="529"/>
      <c r="W20" s="529">
        <f t="shared" ref="W20" si="0">IF(W18=0, "-", SUM(W19)/W18)</f>
        <v>0.97709923664122134</v>
      </c>
      <c r="X20" s="529"/>
      <c r="Y20" s="529"/>
      <c r="Z20" s="529"/>
      <c r="AA20" s="529"/>
      <c r="AB20" s="529"/>
      <c r="AC20" s="529"/>
      <c r="AD20" s="529">
        <f t="shared" ref="AD20" si="1">IF(AD18=0, "-", SUM(AD19)/AD18)</f>
        <v>0.95620437956204385</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1"/>
      <c r="B21" s="132"/>
      <c r="C21" s="132"/>
      <c r="D21" s="132"/>
      <c r="E21" s="132"/>
      <c r="F21" s="133"/>
      <c r="G21" s="915" t="s">
        <v>398</v>
      </c>
      <c r="H21" s="916"/>
      <c r="I21" s="916"/>
      <c r="J21" s="916"/>
      <c r="K21" s="916"/>
      <c r="L21" s="916"/>
      <c r="M21" s="916"/>
      <c r="N21" s="916"/>
      <c r="O21" s="916"/>
      <c r="P21" s="529">
        <f>IF(P19=0, "-", SUM(P19)/SUM(P13,P14))</f>
        <v>0.97580645161290325</v>
      </c>
      <c r="Q21" s="529"/>
      <c r="R21" s="529"/>
      <c r="S21" s="529"/>
      <c r="T21" s="529"/>
      <c r="U21" s="529"/>
      <c r="V21" s="529"/>
      <c r="W21" s="529">
        <f t="shared" ref="W21" si="2">IF(W19=0, "-", SUM(W19)/SUM(W13,W14))</f>
        <v>0.97709923664122134</v>
      </c>
      <c r="X21" s="529"/>
      <c r="Y21" s="529"/>
      <c r="Z21" s="529"/>
      <c r="AA21" s="529"/>
      <c r="AB21" s="529"/>
      <c r="AC21" s="529"/>
      <c r="AD21" s="529">
        <f t="shared" ref="AD21" si="3">IF(AD19=0, "-", SUM(AD19)/SUM(AD13,AD14))</f>
        <v>0.95620437956204385</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0" customHeight="1" x14ac:dyDescent="0.15">
      <c r="A23" s="187"/>
      <c r="B23" s="188"/>
      <c r="C23" s="188"/>
      <c r="D23" s="188"/>
      <c r="E23" s="188"/>
      <c r="F23" s="189"/>
      <c r="G23" s="172" t="s">
        <v>486</v>
      </c>
      <c r="H23" s="173"/>
      <c r="I23" s="173"/>
      <c r="J23" s="173"/>
      <c r="K23" s="173"/>
      <c r="L23" s="173"/>
      <c r="M23" s="173"/>
      <c r="N23" s="173"/>
      <c r="O23" s="174"/>
      <c r="P23" s="91">
        <v>149</v>
      </c>
      <c r="Q23" s="92"/>
      <c r="R23" s="92"/>
      <c r="S23" s="92"/>
      <c r="T23" s="92"/>
      <c r="U23" s="92"/>
      <c r="V23" s="93"/>
      <c r="W23" s="91">
        <v>170</v>
      </c>
      <c r="X23" s="92"/>
      <c r="Y23" s="92"/>
      <c r="Z23" s="92"/>
      <c r="AA23" s="92"/>
      <c r="AB23" s="92"/>
      <c r="AC23" s="93"/>
      <c r="AD23" s="195" t="s">
        <v>591</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30" customHeight="1" x14ac:dyDescent="0.15">
      <c r="A24" s="187"/>
      <c r="B24" s="188"/>
      <c r="C24" s="188"/>
      <c r="D24" s="188"/>
      <c r="E24" s="188"/>
      <c r="F24" s="189"/>
      <c r="G24" s="175" t="s">
        <v>487</v>
      </c>
      <c r="H24" s="176"/>
      <c r="I24" s="176"/>
      <c r="J24" s="176"/>
      <c r="K24" s="176"/>
      <c r="L24" s="176"/>
      <c r="M24" s="176"/>
      <c r="N24" s="176"/>
      <c r="O24" s="177"/>
      <c r="P24" s="94">
        <v>11</v>
      </c>
      <c r="Q24" s="95"/>
      <c r="R24" s="95"/>
      <c r="S24" s="95"/>
      <c r="T24" s="95"/>
      <c r="U24" s="95"/>
      <c r="V24" s="96"/>
      <c r="W24" s="94">
        <v>14</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30" customHeight="1" x14ac:dyDescent="0.15">
      <c r="A25" s="187"/>
      <c r="B25" s="188"/>
      <c r="C25" s="188"/>
      <c r="D25" s="188"/>
      <c r="E25" s="188"/>
      <c r="F25" s="189"/>
      <c r="G25" s="175" t="s">
        <v>488</v>
      </c>
      <c r="H25" s="176"/>
      <c r="I25" s="176"/>
      <c r="J25" s="176"/>
      <c r="K25" s="176"/>
      <c r="L25" s="176"/>
      <c r="M25" s="176"/>
      <c r="N25" s="176"/>
      <c r="O25" s="177"/>
      <c r="P25" s="94">
        <v>78</v>
      </c>
      <c r="Q25" s="95"/>
      <c r="R25" s="95"/>
      <c r="S25" s="95"/>
      <c r="T25" s="95"/>
      <c r="U25" s="95"/>
      <c r="V25" s="96"/>
      <c r="W25" s="94">
        <v>0</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30" customHeight="1" x14ac:dyDescent="0.15">
      <c r="A26" s="187"/>
      <c r="B26" s="188"/>
      <c r="C26" s="188"/>
      <c r="D26" s="188"/>
      <c r="E26" s="188"/>
      <c r="F26" s="189"/>
      <c r="G26" s="175" t="s">
        <v>489</v>
      </c>
      <c r="H26" s="176"/>
      <c r="I26" s="176"/>
      <c r="J26" s="176"/>
      <c r="K26" s="176"/>
      <c r="L26" s="176"/>
      <c r="M26" s="176"/>
      <c r="N26" s="176"/>
      <c r="O26" s="177"/>
      <c r="P26" s="94">
        <v>5</v>
      </c>
      <c r="Q26" s="95"/>
      <c r="R26" s="95"/>
      <c r="S26" s="95"/>
      <c r="T26" s="95"/>
      <c r="U26" s="95"/>
      <c r="V26" s="96"/>
      <c r="W26" s="94">
        <v>0</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30"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243</v>
      </c>
      <c r="Q29" s="95"/>
      <c r="R29" s="95"/>
      <c r="S29" s="95"/>
      <c r="T29" s="95"/>
      <c r="U29" s="95"/>
      <c r="V29" s="96"/>
      <c r="W29" s="214">
        <v>184</v>
      </c>
      <c r="X29" s="215"/>
      <c r="Y29" s="215"/>
      <c r="Z29" s="215"/>
      <c r="AA29" s="215"/>
      <c r="AB29" s="215"/>
      <c r="AC29" s="216"/>
      <c r="AD29" s="201"/>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hidden="1" customHeight="1" x14ac:dyDescent="0.15">
      <c r="A30" s="499" t="s">
        <v>394</v>
      </c>
      <c r="B30" s="500"/>
      <c r="C30" s="500"/>
      <c r="D30" s="500"/>
      <c r="E30" s="500"/>
      <c r="F30" s="501"/>
      <c r="G30" s="640" t="s">
        <v>264</v>
      </c>
      <c r="H30" s="377"/>
      <c r="I30" s="377"/>
      <c r="J30" s="377"/>
      <c r="K30" s="377"/>
      <c r="L30" s="377"/>
      <c r="M30" s="377"/>
      <c r="N30" s="377"/>
      <c r="O30" s="569"/>
      <c r="P30" s="568" t="s">
        <v>58</v>
      </c>
      <c r="Q30" s="377"/>
      <c r="R30" s="377"/>
      <c r="S30" s="377"/>
      <c r="T30" s="377"/>
      <c r="U30" s="377"/>
      <c r="V30" s="377"/>
      <c r="W30" s="377"/>
      <c r="X30" s="569"/>
      <c r="Y30" s="455"/>
      <c r="Z30" s="456"/>
      <c r="AA30" s="457"/>
      <c r="AB30" s="373" t="s">
        <v>11</v>
      </c>
      <c r="AC30" s="374"/>
      <c r="AD30" s="375"/>
      <c r="AE30" s="373" t="s">
        <v>453</v>
      </c>
      <c r="AF30" s="374"/>
      <c r="AG30" s="374"/>
      <c r="AH30" s="375"/>
      <c r="AI30" s="373" t="s">
        <v>450</v>
      </c>
      <c r="AJ30" s="374"/>
      <c r="AK30" s="374"/>
      <c r="AL30" s="375"/>
      <c r="AM30" s="376" t="s">
        <v>445</v>
      </c>
      <c r="AN30" s="376"/>
      <c r="AO30" s="376"/>
      <c r="AP30" s="373"/>
      <c r="AQ30" s="631" t="s">
        <v>306</v>
      </c>
      <c r="AR30" s="632"/>
      <c r="AS30" s="632"/>
      <c r="AT30" s="633"/>
      <c r="AU30" s="377" t="s">
        <v>252</v>
      </c>
      <c r="AV30" s="377"/>
      <c r="AW30" s="377"/>
      <c r="AX30" s="378"/>
    </row>
    <row r="31" spans="1:50" ht="18.75" hidden="1" customHeight="1" x14ac:dyDescent="0.15">
      <c r="A31" s="502"/>
      <c r="B31" s="503"/>
      <c r="C31" s="503"/>
      <c r="D31" s="503"/>
      <c r="E31" s="503"/>
      <c r="F31" s="504"/>
      <c r="G31" s="557"/>
      <c r="H31" s="366"/>
      <c r="I31" s="366"/>
      <c r="J31" s="366"/>
      <c r="K31" s="366"/>
      <c r="L31" s="366"/>
      <c r="M31" s="366"/>
      <c r="N31" s="366"/>
      <c r="O31" s="558"/>
      <c r="P31" s="570"/>
      <c r="Q31" s="366"/>
      <c r="R31" s="366"/>
      <c r="S31" s="366"/>
      <c r="T31" s="366"/>
      <c r="U31" s="366"/>
      <c r="V31" s="366"/>
      <c r="W31" s="366"/>
      <c r="X31" s="558"/>
      <c r="Y31" s="458"/>
      <c r="Z31" s="459"/>
      <c r="AA31" s="460"/>
      <c r="AB31" s="319"/>
      <c r="AC31" s="320"/>
      <c r="AD31" s="321"/>
      <c r="AE31" s="319"/>
      <c r="AF31" s="320"/>
      <c r="AG31" s="320"/>
      <c r="AH31" s="321"/>
      <c r="AI31" s="319"/>
      <c r="AJ31" s="320"/>
      <c r="AK31" s="320"/>
      <c r="AL31" s="321"/>
      <c r="AM31" s="363"/>
      <c r="AN31" s="363"/>
      <c r="AO31" s="363"/>
      <c r="AP31" s="319"/>
      <c r="AQ31" s="204"/>
      <c r="AR31" s="122"/>
      <c r="AS31" s="123" t="s">
        <v>307</v>
      </c>
      <c r="AT31" s="158"/>
      <c r="AU31" s="258"/>
      <c r="AV31" s="258"/>
      <c r="AW31" s="366" t="s">
        <v>296</v>
      </c>
      <c r="AX31" s="367"/>
    </row>
    <row r="32" spans="1:50" ht="23.25" hidden="1" customHeight="1" x14ac:dyDescent="0.15">
      <c r="A32" s="505"/>
      <c r="B32" s="503"/>
      <c r="C32" s="503"/>
      <c r="D32" s="503"/>
      <c r="E32" s="503"/>
      <c r="F32" s="504"/>
      <c r="G32" s="530"/>
      <c r="H32" s="531"/>
      <c r="I32" s="531"/>
      <c r="J32" s="531"/>
      <c r="K32" s="531"/>
      <c r="L32" s="531"/>
      <c r="M32" s="531"/>
      <c r="N32" s="531"/>
      <c r="O32" s="532"/>
      <c r="P32" s="147"/>
      <c r="Q32" s="147"/>
      <c r="R32" s="147"/>
      <c r="S32" s="147"/>
      <c r="T32" s="147"/>
      <c r="U32" s="147"/>
      <c r="V32" s="147"/>
      <c r="W32" s="147"/>
      <c r="X32" s="218"/>
      <c r="Y32" s="325" t="s">
        <v>12</v>
      </c>
      <c r="Z32" s="539"/>
      <c r="AA32" s="540"/>
      <c r="AB32" s="541"/>
      <c r="AC32" s="541"/>
      <c r="AD32" s="541"/>
      <c r="AE32" s="351"/>
      <c r="AF32" s="352"/>
      <c r="AG32" s="352"/>
      <c r="AH32" s="352"/>
      <c r="AI32" s="351"/>
      <c r="AJ32" s="352"/>
      <c r="AK32" s="352"/>
      <c r="AL32" s="352"/>
      <c r="AM32" s="351"/>
      <c r="AN32" s="352"/>
      <c r="AO32" s="352"/>
      <c r="AP32" s="352"/>
      <c r="AQ32" s="97"/>
      <c r="AR32" s="98"/>
      <c r="AS32" s="98"/>
      <c r="AT32" s="99"/>
      <c r="AU32" s="352"/>
      <c r="AV32" s="352"/>
      <c r="AW32" s="352"/>
      <c r="AX32" s="354"/>
    </row>
    <row r="33" spans="1:50" ht="23.25" hidden="1"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c r="AC33" s="512"/>
      <c r="AD33" s="512"/>
      <c r="AE33" s="351"/>
      <c r="AF33" s="352"/>
      <c r="AG33" s="352"/>
      <c r="AH33" s="352"/>
      <c r="AI33" s="351"/>
      <c r="AJ33" s="352"/>
      <c r="AK33" s="352"/>
      <c r="AL33" s="352"/>
      <c r="AM33" s="351"/>
      <c r="AN33" s="352"/>
      <c r="AO33" s="352"/>
      <c r="AP33" s="352"/>
      <c r="AQ33" s="97"/>
      <c r="AR33" s="98"/>
      <c r="AS33" s="98"/>
      <c r="AT33" s="99"/>
      <c r="AU33" s="352"/>
      <c r="AV33" s="352"/>
      <c r="AW33" s="352"/>
      <c r="AX33" s="354"/>
    </row>
    <row r="34" spans="1:50" ht="23.25" hidden="1" customHeight="1" x14ac:dyDescent="0.15">
      <c r="A34" s="505"/>
      <c r="B34" s="503"/>
      <c r="C34" s="503"/>
      <c r="D34" s="503"/>
      <c r="E34" s="503"/>
      <c r="F34" s="504"/>
      <c r="G34" s="536"/>
      <c r="H34" s="537"/>
      <c r="I34" s="537"/>
      <c r="J34" s="537"/>
      <c r="K34" s="537"/>
      <c r="L34" s="537"/>
      <c r="M34" s="537"/>
      <c r="N34" s="537"/>
      <c r="O34" s="538"/>
      <c r="P34" s="150"/>
      <c r="Q34" s="150"/>
      <c r="R34" s="150"/>
      <c r="S34" s="150"/>
      <c r="T34" s="150"/>
      <c r="U34" s="150"/>
      <c r="V34" s="150"/>
      <c r="W34" s="150"/>
      <c r="X34" s="223"/>
      <c r="Y34" s="290" t="s">
        <v>13</v>
      </c>
      <c r="Z34" s="285"/>
      <c r="AA34" s="286"/>
      <c r="AB34" s="487" t="s">
        <v>297</v>
      </c>
      <c r="AC34" s="487"/>
      <c r="AD34" s="487"/>
      <c r="AE34" s="351"/>
      <c r="AF34" s="352"/>
      <c r="AG34" s="352"/>
      <c r="AH34" s="352"/>
      <c r="AI34" s="351"/>
      <c r="AJ34" s="352"/>
      <c r="AK34" s="352"/>
      <c r="AL34" s="352"/>
      <c r="AM34" s="351"/>
      <c r="AN34" s="352"/>
      <c r="AO34" s="352"/>
      <c r="AP34" s="352"/>
      <c r="AQ34" s="97"/>
      <c r="AR34" s="98"/>
      <c r="AS34" s="98"/>
      <c r="AT34" s="99"/>
      <c r="AU34" s="352"/>
      <c r="AV34" s="352"/>
      <c r="AW34" s="352"/>
      <c r="AX34" s="354"/>
    </row>
    <row r="35" spans="1:50" ht="23.25" hidden="1" customHeight="1" x14ac:dyDescent="0.15">
      <c r="A35" s="886" t="s">
        <v>423</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hidden="1"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4" t="s">
        <v>394</v>
      </c>
      <c r="B37" s="635"/>
      <c r="C37" s="635"/>
      <c r="D37" s="635"/>
      <c r="E37" s="635"/>
      <c r="F37" s="636"/>
      <c r="G37" s="555" t="s">
        <v>264</v>
      </c>
      <c r="H37" s="368"/>
      <c r="I37" s="368"/>
      <c r="J37" s="368"/>
      <c r="K37" s="368"/>
      <c r="L37" s="368"/>
      <c r="M37" s="368"/>
      <c r="N37" s="368"/>
      <c r="O37" s="556"/>
      <c r="P37" s="624" t="s">
        <v>58</v>
      </c>
      <c r="Q37" s="368"/>
      <c r="R37" s="368"/>
      <c r="S37" s="368"/>
      <c r="T37" s="368"/>
      <c r="U37" s="368"/>
      <c r="V37" s="368"/>
      <c r="W37" s="368"/>
      <c r="X37" s="556"/>
      <c r="Y37" s="625"/>
      <c r="Z37" s="626"/>
      <c r="AA37" s="627"/>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502"/>
      <c r="B38" s="503"/>
      <c r="C38" s="503"/>
      <c r="D38" s="503"/>
      <c r="E38" s="503"/>
      <c r="F38" s="504"/>
      <c r="G38" s="557"/>
      <c r="H38" s="366"/>
      <c r="I38" s="366"/>
      <c r="J38" s="366"/>
      <c r="K38" s="366"/>
      <c r="L38" s="366"/>
      <c r="M38" s="366"/>
      <c r="N38" s="366"/>
      <c r="O38" s="558"/>
      <c r="P38" s="570"/>
      <c r="Q38" s="366"/>
      <c r="R38" s="366"/>
      <c r="S38" s="366"/>
      <c r="T38" s="366"/>
      <c r="U38" s="366"/>
      <c r="V38" s="366"/>
      <c r="W38" s="366"/>
      <c r="X38" s="558"/>
      <c r="Y38" s="458"/>
      <c r="Z38" s="459"/>
      <c r="AA38" s="460"/>
      <c r="AB38" s="319"/>
      <c r="AC38" s="320"/>
      <c r="AD38" s="321"/>
      <c r="AE38" s="319"/>
      <c r="AF38" s="320"/>
      <c r="AG38" s="320"/>
      <c r="AH38" s="321"/>
      <c r="AI38" s="319"/>
      <c r="AJ38" s="320"/>
      <c r="AK38" s="320"/>
      <c r="AL38" s="321"/>
      <c r="AM38" s="363"/>
      <c r="AN38" s="363"/>
      <c r="AO38" s="363"/>
      <c r="AP38" s="319"/>
      <c r="AQ38" s="204"/>
      <c r="AR38" s="122"/>
      <c r="AS38" s="123" t="s">
        <v>307</v>
      </c>
      <c r="AT38" s="158"/>
      <c r="AU38" s="258"/>
      <c r="AV38" s="258"/>
      <c r="AW38" s="366" t="s">
        <v>296</v>
      </c>
      <c r="AX38" s="367"/>
    </row>
    <row r="39" spans="1:50" ht="23.25" hidden="1" customHeight="1" x14ac:dyDescent="0.15">
      <c r="A39" s="505"/>
      <c r="B39" s="503"/>
      <c r="C39" s="503"/>
      <c r="D39" s="503"/>
      <c r="E39" s="503"/>
      <c r="F39" s="504"/>
      <c r="G39" s="530"/>
      <c r="H39" s="531"/>
      <c r="I39" s="531"/>
      <c r="J39" s="531"/>
      <c r="K39" s="531"/>
      <c r="L39" s="531"/>
      <c r="M39" s="531"/>
      <c r="N39" s="531"/>
      <c r="O39" s="532"/>
      <c r="P39" s="147"/>
      <c r="Q39" s="147"/>
      <c r="R39" s="147"/>
      <c r="S39" s="147"/>
      <c r="T39" s="147"/>
      <c r="U39" s="147"/>
      <c r="V39" s="147"/>
      <c r="W39" s="147"/>
      <c r="X39" s="218"/>
      <c r="Y39" s="325" t="s">
        <v>12</v>
      </c>
      <c r="Z39" s="539"/>
      <c r="AA39" s="540"/>
      <c r="AB39" s="541"/>
      <c r="AC39" s="541"/>
      <c r="AD39" s="541"/>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c r="AC40" s="512"/>
      <c r="AD40" s="51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7"/>
      <c r="B41" s="638"/>
      <c r="C41" s="638"/>
      <c r="D41" s="638"/>
      <c r="E41" s="638"/>
      <c r="F41" s="639"/>
      <c r="G41" s="536"/>
      <c r="H41" s="537"/>
      <c r="I41" s="537"/>
      <c r="J41" s="537"/>
      <c r="K41" s="537"/>
      <c r="L41" s="537"/>
      <c r="M41" s="537"/>
      <c r="N41" s="537"/>
      <c r="O41" s="538"/>
      <c r="P41" s="150"/>
      <c r="Q41" s="150"/>
      <c r="R41" s="150"/>
      <c r="S41" s="150"/>
      <c r="T41" s="150"/>
      <c r="U41" s="150"/>
      <c r="V41" s="150"/>
      <c r="W41" s="150"/>
      <c r="X41" s="223"/>
      <c r="Y41" s="290" t="s">
        <v>13</v>
      </c>
      <c r="Z41" s="285"/>
      <c r="AA41" s="286"/>
      <c r="AB41" s="487" t="s">
        <v>297</v>
      </c>
      <c r="AC41" s="487"/>
      <c r="AD41" s="487"/>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6" t="s">
        <v>423</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4" t="s">
        <v>394</v>
      </c>
      <c r="B44" s="635"/>
      <c r="C44" s="635"/>
      <c r="D44" s="635"/>
      <c r="E44" s="635"/>
      <c r="F44" s="636"/>
      <c r="G44" s="555" t="s">
        <v>264</v>
      </c>
      <c r="H44" s="368"/>
      <c r="I44" s="368"/>
      <c r="J44" s="368"/>
      <c r="K44" s="368"/>
      <c r="L44" s="368"/>
      <c r="M44" s="368"/>
      <c r="N44" s="368"/>
      <c r="O44" s="556"/>
      <c r="P44" s="624" t="s">
        <v>58</v>
      </c>
      <c r="Q44" s="368"/>
      <c r="R44" s="368"/>
      <c r="S44" s="368"/>
      <c r="T44" s="368"/>
      <c r="U44" s="368"/>
      <c r="V44" s="368"/>
      <c r="W44" s="368"/>
      <c r="X44" s="556"/>
      <c r="Y44" s="625"/>
      <c r="Z44" s="626"/>
      <c r="AA44" s="627"/>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502"/>
      <c r="B45" s="503"/>
      <c r="C45" s="503"/>
      <c r="D45" s="503"/>
      <c r="E45" s="503"/>
      <c r="F45" s="504"/>
      <c r="G45" s="557"/>
      <c r="H45" s="366"/>
      <c r="I45" s="366"/>
      <c r="J45" s="366"/>
      <c r="K45" s="366"/>
      <c r="L45" s="366"/>
      <c r="M45" s="366"/>
      <c r="N45" s="366"/>
      <c r="O45" s="558"/>
      <c r="P45" s="570"/>
      <c r="Q45" s="366"/>
      <c r="R45" s="366"/>
      <c r="S45" s="366"/>
      <c r="T45" s="366"/>
      <c r="U45" s="366"/>
      <c r="V45" s="366"/>
      <c r="W45" s="366"/>
      <c r="X45" s="558"/>
      <c r="Y45" s="458"/>
      <c r="Z45" s="459"/>
      <c r="AA45" s="460"/>
      <c r="AB45" s="319"/>
      <c r="AC45" s="320"/>
      <c r="AD45" s="321"/>
      <c r="AE45" s="319"/>
      <c r="AF45" s="320"/>
      <c r="AG45" s="320"/>
      <c r="AH45" s="321"/>
      <c r="AI45" s="319"/>
      <c r="AJ45" s="320"/>
      <c r="AK45" s="320"/>
      <c r="AL45" s="321"/>
      <c r="AM45" s="363"/>
      <c r="AN45" s="363"/>
      <c r="AO45" s="363"/>
      <c r="AP45" s="319"/>
      <c r="AQ45" s="204"/>
      <c r="AR45" s="122"/>
      <c r="AS45" s="123" t="s">
        <v>307</v>
      </c>
      <c r="AT45" s="158"/>
      <c r="AU45" s="258"/>
      <c r="AV45" s="258"/>
      <c r="AW45" s="366" t="s">
        <v>296</v>
      </c>
      <c r="AX45" s="367"/>
    </row>
    <row r="46" spans="1:50" ht="23.25" hidden="1" customHeight="1" x14ac:dyDescent="0.15">
      <c r="A46" s="505"/>
      <c r="B46" s="503"/>
      <c r="C46" s="503"/>
      <c r="D46" s="503"/>
      <c r="E46" s="503"/>
      <c r="F46" s="504"/>
      <c r="G46" s="530"/>
      <c r="H46" s="531"/>
      <c r="I46" s="531"/>
      <c r="J46" s="531"/>
      <c r="K46" s="531"/>
      <c r="L46" s="531"/>
      <c r="M46" s="531"/>
      <c r="N46" s="531"/>
      <c r="O46" s="532"/>
      <c r="P46" s="147"/>
      <c r="Q46" s="147"/>
      <c r="R46" s="147"/>
      <c r="S46" s="147"/>
      <c r="T46" s="147"/>
      <c r="U46" s="147"/>
      <c r="V46" s="147"/>
      <c r="W46" s="147"/>
      <c r="X46" s="218"/>
      <c r="Y46" s="325" t="s">
        <v>12</v>
      </c>
      <c r="Z46" s="539"/>
      <c r="AA46" s="540"/>
      <c r="AB46" s="541"/>
      <c r="AC46" s="541"/>
      <c r="AD46" s="541"/>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7"/>
      <c r="B48" s="638"/>
      <c r="C48" s="638"/>
      <c r="D48" s="638"/>
      <c r="E48" s="638"/>
      <c r="F48" s="639"/>
      <c r="G48" s="536"/>
      <c r="H48" s="537"/>
      <c r="I48" s="537"/>
      <c r="J48" s="537"/>
      <c r="K48" s="537"/>
      <c r="L48" s="537"/>
      <c r="M48" s="537"/>
      <c r="N48" s="537"/>
      <c r="O48" s="538"/>
      <c r="P48" s="150"/>
      <c r="Q48" s="150"/>
      <c r="R48" s="150"/>
      <c r="S48" s="150"/>
      <c r="T48" s="150"/>
      <c r="U48" s="150"/>
      <c r="V48" s="150"/>
      <c r="W48" s="150"/>
      <c r="X48" s="223"/>
      <c r="Y48" s="290" t="s">
        <v>13</v>
      </c>
      <c r="Z48" s="285"/>
      <c r="AA48" s="286"/>
      <c r="AB48" s="487" t="s">
        <v>297</v>
      </c>
      <c r="AC48" s="487"/>
      <c r="AD48" s="487"/>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6" t="s">
        <v>423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502" t="s">
        <v>394</v>
      </c>
      <c r="B51" s="503"/>
      <c r="C51" s="503"/>
      <c r="D51" s="503"/>
      <c r="E51" s="503"/>
      <c r="F51" s="504"/>
      <c r="G51" s="555" t="s">
        <v>264</v>
      </c>
      <c r="H51" s="368"/>
      <c r="I51" s="368"/>
      <c r="J51" s="368"/>
      <c r="K51" s="368"/>
      <c r="L51" s="368"/>
      <c r="M51" s="368"/>
      <c r="N51" s="368"/>
      <c r="O51" s="556"/>
      <c r="P51" s="624" t="s">
        <v>58</v>
      </c>
      <c r="Q51" s="368"/>
      <c r="R51" s="368"/>
      <c r="S51" s="368"/>
      <c r="T51" s="368"/>
      <c r="U51" s="368"/>
      <c r="V51" s="368"/>
      <c r="W51" s="368"/>
      <c r="X51" s="556"/>
      <c r="Y51" s="625"/>
      <c r="Z51" s="626"/>
      <c r="AA51" s="627"/>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502"/>
      <c r="B52" s="503"/>
      <c r="C52" s="503"/>
      <c r="D52" s="503"/>
      <c r="E52" s="503"/>
      <c r="F52" s="504"/>
      <c r="G52" s="557"/>
      <c r="H52" s="366"/>
      <c r="I52" s="366"/>
      <c r="J52" s="366"/>
      <c r="K52" s="366"/>
      <c r="L52" s="366"/>
      <c r="M52" s="366"/>
      <c r="N52" s="366"/>
      <c r="O52" s="558"/>
      <c r="P52" s="570"/>
      <c r="Q52" s="366"/>
      <c r="R52" s="366"/>
      <c r="S52" s="366"/>
      <c r="T52" s="366"/>
      <c r="U52" s="366"/>
      <c r="V52" s="366"/>
      <c r="W52" s="366"/>
      <c r="X52" s="558"/>
      <c r="Y52" s="458"/>
      <c r="Z52" s="459"/>
      <c r="AA52" s="460"/>
      <c r="AB52" s="319"/>
      <c r="AC52" s="320"/>
      <c r="AD52" s="321"/>
      <c r="AE52" s="319"/>
      <c r="AF52" s="320"/>
      <c r="AG52" s="320"/>
      <c r="AH52" s="321"/>
      <c r="AI52" s="319"/>
      <c r="AJ52" s="320"/>
      <c r="AK52" s="320"/>
      <c r="AL52" s="321"/>
      <c r="AM52" s="363"/>
      <c r="AN52" s="363"/>
      <c r="AO52" s="363"/>
      <c r="AP52" s="319"/>
      <c r="AQ52" s="204"/>
      <c r="AR52" s="122"/>
      <c r="AS52" s="123" t="s">
        <v>307</v>
      </c>
      <c r="AT52" s="158"/>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7"/>
      <c r="Q53" s="147"/>
      <c r="R53" s="147"/>
      <c r="S53" s="147"/>
      <c r="T53" s="147"/>
      <c r="U53" s="147"/>
      <c r="V53" s="147"/>
      <c r="W53" s="147"/>
      <c r="X53" s="218"/>
      <c r="Y53" s="325" t="s">
        <v>12</v>
      </c>
      <c r="Z53" s="539"/>
      <c r="AA53" s="540"/>
      <c r="AB53" s="541"/>
      <c r="AC53" s="541"/>
      <c r="AD53" s="541"/>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7"/>
      <c r="B55" s="638"/>
      <c r="C55" s="638"/>
      <c r="D55" s="638"/>
      <c r="E55" s="638"/>
      <c r="F55" s="639"/>
      <c r="G55" s="536"/>
      <c r="H55" s="537"/>
      <c r="I55" s="537"/>
      <c r="J55" s="537"/>
      <c r="K55" s="537"/>
      <c r="L55" s="537"/>
      <c r="M55" s="537"/>
      <c r="N55" s="537"/>
      <c r="O55" s="538"/>
      <c r="P55" s="150"/>
      <c r="Q55" s="150"/>
      <c r="R55" s="150"/>
      <c r="S55" s="150"/>
      <c r="T55" s="150"/>
      <c r="U55" s="150"/>
      <c r="V55" s="150"/>
      <c r="W55" s="150"/>
      <c r="X55" s="223"/>
      <c r="Y55" s="290" t="s">
        <v>13</v>
      </c>
      <c r="Z55" s="285"/>
      <c r="AA55" s="286"/>
      <c r="AB55" s="451" t="s">
        <v>14</v>
      </c>
      <c r="AC55" s="451"/>
      <c r="AD55" s="451"/>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502" t="s">
        <v>394</v>
      </c>
      <c r="B58" s="503"/>
      <c r="C58" s="503"/>
      <c r="D58" s="503"/>
      <c r="E58" s="503"/>
      <c r="F58" s="504"/>
      <c r="G58" s="555" t="s">
        <v>264</v>
      </c>
      <c r="H58" s="368"/>
      <c r="I58" s="368"/>
      <c r="J58" s="368"/>
      <c r="K58" s="368"/>
      <c r="L58" s="368"/>
      <c r="M58" s="368"/>
      <c r="N58" s="368"/>
      <c r="O58" s="556"/>
      <c r="P58" s="624" t="s">
        <v>58</v>
      </c>
      <c r="Q58" s="368"/>
      <c r="R58" s="368"/>
      <c r="S58" s="368"/>
      <c r="T58" s="368"/>
      <c r="U58" s="368"/>
      <c r="V58" s="368"/>
      <c r="W58" s="368"/>
      <c r="X58" s="556"/>
      <c r="Y58" s="625"/>
      <c r="Z58" s="626"/>
      <c r="AA58" s="627"/>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502"/>
      <c r="B59" s="503"/>
      <c r="C59" s="503"/>
      <c r="D59" s="503"/>
      <c r="E59" s="503"/>
      <c r="F59" s="504"/>
      <c r="G59" s="557"/>
      <c r="H59" s="366"/>
      <c r="I59" s="366"/>
      <c r="J59" s="366"/>
      <c r="K59" s="366"/>
      <c r="L59" s="366"/>
      <c r="M59" s="366"/>
      <c r="N59" s="366"/>
      <c r="O59" s="558"/>
      <c r="P59" s="570"/>
      <c r="Q59" s="366"/>
      <c r="R59" s="366"/>
      <c r="S59" s="366"/>
      <c r="T59" s="366"/>
      <c r="U59" s="366"/>
      <c r="V59" s="366"/>
      <c r="W59" s="366"/>
      <c r="X59" s="558"/>
      <c r="Y59" s="458"/>
      <c r="Z59" s="459"/>
      <c r="AA59" s="460"/>
      <c r="AB59" s="319"/>
      <c r="AC59" s="320"/>
      <c r="AD59" s="321"/>
      <c r="AE59" s="319"/>
      <c r="AF59" s="320"/>
      <c r="AG59" s="320"/>
      <c r="AH59" s="321"/>
      <c r="AI59" s="319"/>
      <c r="AJ59" s="320"/>
      <c r="AK59" s="320"/>
      <c r="AL59" s="321"/>
      <c r="AM59" s="363"/>
      <c r="AN59" s="363"/>
      <c r="AO59" s="363"/>
      <c r="AP59" s="319"/>
      <c r="AQ59" s="204"/>
      <c r="AR59" s="122"/>
      <c r="AS59" s="123" t="s">
        <v>307</v>
      </c>
      <c r="AT59" s="158"/>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7"/>
      <c r="Q60" s="147"/>
      <c r="R60" s="147"/>
      <c r="S60" s="147"/>
      <c r="T60" s="147"/>
      <c r="U60" s="147"/>
      <c r="V60" s="147"/>
      <c r="W60" s="147"/>
      <c r="X60" s="218"/>
      <c r="Y60" s="325" t="s">
        <v>12</v>
      </c>
      <c r="Z60" s="539"/>
      <c r="AA60" s="540"/>
      <c r="AB60" s="541"/>
      <c r="AC60" s="541"/>
      <c r="AD60" s="541"/>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0"/>
      <c r="Q62" s="150"/>
      <c r="R62" s="150"/>
      <c r="S62" s="150"/>
      <c r="T62" s="150"/>
      <c r="U62" s="150"/>
      <c r="V62" s="150"/>
      <c r="W62" s="150"/>
      <c r="X62" s="223"/>
      <c r="Y62" s="290" t="s">
        <v>13</v>
      </c>
      <c r="Z62" s="285"/>
      <c r="AA62" s="286"/>
      <c r="AB62" s="487" t="s">
        <v>14</v>
      </c>
      <c r="AC62" s="487"/>
      <c r="AD62" s="487"/>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5" t="s">
        <v>453</v>
      </c>
      <c r="AF65" s="356"/>
      <c r="AG65" s="356"/>
      <c r="AH65" s="357"/>
      <c r="AI65" s="355" t="s">
        <v>450</v>
      </c>
      <c r="AJ65" s="356"/>
      <c r="AK65" s="356"/>
      <c r="AL65" s="357"/>
      <c r="AM65" s="362" t="s">
        <v>445</v>
      </c>
      <c r="AN65" s="362"/>
      <c r="AO65" s="362"/>
      <c r="AP65" s="355"/>
      <c r="AQ65" s="853" t="s">
        <v>306</v>
      </c>
      <c r="AR65" s="849"/>
      <c r="AS65" s="849"/>
      <c r="AT65" s="850"/>
      <c r="AU65" s="965" t="s">
        <v>252</v>
      </c>
      <c r="AV65" s="965"/>
      <c r="AW65" s="965"/>
      <c r="AX65" s="966"/>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9"/>
      <c r="AF66" s="320"/>
      <c r="AG66" s="320"/>
      <c r="AH66" s="321"/>
      <c r="AI66" s="319"/>
      <c r="AJ66" s="320"/>
      <c r="AK66" s="320"/>
      <c r="AL66" s="321"/>
      <c r="AM66" s="363"/>
      <c r="AN66" s="363"/>
      <c r="AO66" s="363"/>
      <c r="AP66" s="319"/>
      <c r="AQ66" s="257"/>
      <c r="AR66" s="258"/>
      <c r="AS66" s="851" t="s">
        <v>307</v>
      </c>
      <c r="AT66" s="852"/>
      <c r="AU66" s="258"/>
      <c r="AV66" s="258"/>
      <c r="AW66" s="851" t="s">
        <v>393</v>
      </c>
      <c r="AX66" s="967"/>
    </row>
    <row r="67" spans="1:50" ht="23.25" hidden="1" customHeight="1" x14ac:dyDescent="0.15">
      <c r="A67" s="837"/>
      <c r="B67" s="838"/>
      <c r="C67" s="838"/>
      <c r="D67" s="838"/>
      <c r="E67" s="838"/>
      <c r="F67" s="839"/>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413</v>
      </c>
      <c r="AC67" s="940"/>
      <c r="AD67" s="940"/>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7"/>
      <c r="B68" s="838"/>
      <c r="C68" s="838"/>
      <c r="D68" s="838"/>
      <c r="E68" s="838"/>
      <c r="F68" s="839"/>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413</v>
      </c>
      <c r="AC68" s="963"/>
      <c r="AD68" s="963"/>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7"/>
      <c r="B69" s="838"/>
      <c r="C69" s="838"/>
      <c r="D69" s="838"/>
      <c r="E69" s="838"/>
      <c r="F69" s="839"/>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414</v>
      </c>
      <c r="AC69" s="964"/>
      <c r="AD69" s="964"/>
      <c r="AE69" s="809"/>
      <c r="AF69" s="810"/>
      <c r="AG69" s="810"/>
      <c r="AH69" s="810"/>
      <c r="AI69" s="809"/>
      <c r="AJ69" s="810"/>
      <c r="AK69" s="810"/>
      <c r="AL69" s="810"/>
      <c r="AM69" s="809"/>
      <c r="AN69" s="810"/>
      <c r="AO69" s="810"/>
      <c r="AP69" s="810"/>
      <c r="AQ69" s="351"/>
      <c r="AR69" s="352"/>
      <c r="AS69" s="352"/>
      <c r="AT69" s="353"/>
      <c r="AU69" s="352"/>
      <c r="AV69" s="352"/>
      <c r="AW69" s="352"/>
      <c r="AX69" s="354"/>
    </row>
    <row r="70" spans="1:50" ht="23.25" hidden="1" customHeight="1" x14ac:dyDescent="0.15">
      <c r="A70" s="837" t="s">
        <v>399</v>
      </c>
      <c r="B70" s="838"/>
      <c r="C70" s="838"/>
      <c r="D70" s="838"/>
      <c r="E70" s="838"/>
      <c r="F70" s="839"/>
      <c r="G70" s="928" t="s">
        <v>309</v>
      </c>
      <c r="H70" s="929"/>
      <c r="I70" s="929"/>
      <c r="J70" s="929"/>
      <c r="K70" s="929"/>
      <c r="L70" s="929"/>
      <c r="M70" s="929"/>
      <c r="N70" s="929"/>
      <c r="O70" s="929"/>
      <c r="P70" s="929"/>
      <c r="Q70" s="929"/>
      <c r="R70" s="929"/>
      <c r="S70" s="929"/>
      <c r="T70" s="929"/>
      <c r="U70" s="929"/>
      <c r="V70" s="929"/>
      <c r="W70" s="932" t="s">
        <v>412</v>
      </c>
      <c r="X70" s="933"/>
      <c r="Y70" s="938" t="s">
        <v>12</v>
      </c>
      <c r="Z70" s="938"/>
      <c r="AA70" s="939"/>
      <c r="AB70" s="940" t="s">
        <v>413</v>
      </c>
      <c r="AC70" s="940"/>
      <c r="AD70" s="940"/>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7"/>
      <c r="B71" s="838"/>
      <c r="C71" s="838"/>
      <c r="D71" s="838"/>
      <c r="E71" s="838"/>
      <c r="F71" s="839"/>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413</v>
      </c>
      <c r="AC71" s="963"/>
      <c r="AD71" s="963"/>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0"/>
      <c r="B72" s="841"/>
      <c r="C72" s="841"/>
      <c r="D72" s="841"/>
      <c r="E72" s="841"/>
      <c r="F72" s="842"/>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414</v>
      </c>
      <c r="AC72" s="964"/>
      <c r="AD72" s="964"/>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6" t="s">
        <v>395</v>
      </c>
      <c r="B73" s="827"/>
      <c r="C73" s="827"/>
      <c r="D73" s="827"/>
      <c r="E73" s="827"/>
      <c r="F73" s="828"/>
      <c r="G73" s="796"/>
      <c r="H73" s="155" t="s">
        <v>264</v>
      </c>
      <c r="I73" s="155"/>
      <c r="J73" s="155"/>
      <c r="K73" s="155"/>
      <c r="L73" s="155"/>
      <c r="M73" s="155"/>
      <c r="N73" s="155"/>
      <c r="O73" s="156"/>
      <c r="P73" s="162" t="s">
        <v>58</v>
      </c>
      <c r="Q73" s="155"/>
      <c r="R73" s="155"/>
      <c r="S73" s="155"/>
      <c r="T73" s="155"/>
      <c r="U73" s="155"/>
      <c r="V73" s="155"/>
      <c r="W73" s="155"/>
      <c r="X73" s="156"/>
      <c r="Y73" s="798"/>
      <c r="Z73" s="799"/>
      <c r="AA73" s="800"/>
      <c r="AB73" s="162" t="s">
        <v>11</v>
      </c>
      <c r="AC73" s="155"/>
      <c r="AD73" s="156"/>
      <c r="AE73" s="355" t="s">
        <v>453</v>
      </c>
      <c r="AF73" s="356"/>
      <c r="AG73" s="356"/>
      <c r="AH73" s="357"/>
      <c r="AI73" s="355" t="s">
        <v>450</v>
      </c>
      <c r="AJ73" s="356"/>
      <c r="AK73" s="356"/>
      <c r="AL73" s="357"/>
      <c r="AM73" s="362" t="s">
        <v>445</v>
      </c>
      <c r="AN73" s="362"/>
      <c r="AO73" s="362"/>
      <c r="AP73" s="355"/>
      <c r="AQ73" s="162" t="s">
        <v>306</v>
      </c>
      <c r="AR73" s="155"/>
      <c r="AS73" s="155"/>
      <c r="AT73" s="156"/>
      <c r="AU73" s="260" t="s">
        <v>252</v>
      </c>
      <c r="AV73" s="120"/>
      <c r="AW73" s="120"/>
      <c r="AX73" s="121"/>
    </row>
    <row r="74" spans="1:50" ht="18.75" hidden="1" customHeight="1" x14ac:dyDescent="0.15">
      <c r="A74" s="829"/>
      <c r="B74" s="830"/>
      <c r="C74" s="830"/>
      <c r="D74" s="830"/>
      <c r="E74" s="830"/>
      <c r="F74" s="831"/>
      <c r="G74" s="797"/>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19"/>
      <c r="AF74" s="320"/>
      <c r="AG74" s="320"/>
      <c r="AH74" s="321"/>
      <c r="AI74" s="319"/>
      <c r="AJ74" s="320"/>
      <c r="AK74" s="320"/>
      <c r="AL74" s="321"/>
      <c r="AM74" s="363"/>
      <c r="AN74" s="363"/>
      <c r="AO74" s="363"/>
      <c r="AP74" s="319"/>
      <c r="AQ74" s="204"/>
      <c r="AR74" s="122"/>
      <c r="AS74" s="123" t="s">
        <v>307</v>
      </c>
      <c r="AT74" s="158"/>
      <c r="AU74" s="204"/>
      <c r="AV74" s="122"/>
      <c r="AW74" s="123" t="s">
        <v>296</v>
      </c>
      <c r="AX74" s="124"/>
    </row>
    <row r="75" spans="1:50" ht="23.25" hidden="1" customHeight="1" x14ac:dyDescent="0.15">
      <c r="A75" s="829"/>
      <c r="B75" s="830"/>
      <c r="C75" s="830"/>
      <c r="D75" s="830"/>
      <c r="E75" s="830"/>
      <c r="F75" s="831"/>
      <c r="G75" s="775" t="s">
        <v>308</v>
      </c>
      <c r="H75" s="147"/>
      <c r="I75" s="147"/>
      <c r="J75" s="147"/>
      <c r="K75" s="147"/>
      <c r="L75" s="147"/>
      <c r="M75" s="147"/>
      <c r="N75" s="147"/>
      <c r="O75" s="218"/>
      <c r="P75" s="147"/>
      <c r="Q75" s="147"/>
      <c r="R75" s="147"/>
      <c r="S75" s="147"/>
      <c r="T75" s="147"/>
      <c r="U75" s="147"/>
      <c r="V75" s="147"/>
      <c r="W75" s="147"/>
      <c r="X75" s="218"/>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9"/>
      <c r="B76" s="830"/>
      <c r="C76" s="830"/>
      <c r="D76" s="830"/>
      <c r="E76" s="830"/>
      <c r="F76" s="831"/>
      <c r="G76" s="776"/>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9"/>
      <c r="B77" s="830"/>
      <c r="C77" s="830"/>
      <c r="D77" s="830"/>
      <c r="E77" s="830"/>
      <c r="F77" s="831"/>
      <c r="G77" s="777"/>
      <c r="H77" s="150"/>
      <c r="I77" s="150"/>
      <c r="J77" s="150"/>
      <c r="K77" s="150"/>
      <c r="L77" s="150"/>
      <c r="M77" s="150"/>
      <c r="N77" s="150"/>
      <c r="O77" s="223"/>
      <c r="P77" s="220"/>
      <c r="Q77" s="220"/>
      <c r="R77" s="220"/>
      <c r="S77" s="220"/>
      <c r="T77" s="220"/>
      <c r="U77" s="220"/>
      <c r="V77" s="220"/>
      <c r="W77" s="220"/>
      <c r="X77" s="221"/>
      <c r="Y77" s="162" t="s">
        <v>13</v>
      </c>
      <c r="Z77" s="155"/>
      <c r="AA77" s="156"/>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0" t="s">
        <v>426</v>
      </c>
      <c r="B78" s="901"/>
      <c r="C78" s="901"/>
      <c r="D78" s="901"/>
      <c r="E78" s="898" t="s">
        <v>372</v>
      </c>
      <c r="F78" s="899"/>
      <c r="G78" s="48" t="s">
        <v>309</v>
      </c>
      <c r="H78" s="786"/>
      <c r="I78" s="231"/>
      <c r="J78" s="231"/>
      <c r="K78" s="231"/>
      <c r="L78" s="231"/>
      <c r="M78" s="231"/>
      <c r="N78" s="231"/>
      <c r="O78" s="787"/>
      <c r="P78" s="248"/>
      <c r="Q78" s="248"/>
      <c r="R78" s="248"/>
      <c r="S78" s="248"/>
      <c r="T78" s="248"/>
      <c r="U78" s="248"/>
      <c r="V78" s="248"/>
      <c r="W78" s="248"/>
      <c r="X78" s="248"/>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6" t="s">
        <v>267</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34" t="s">
        <v>389</v>
      </c>
      <c r="AP79" s="135"/>
      <c r="AQ79" s="135"/>
      <c r="AR79" s="67" t="s">
        <v>387</v>
      </c>
      <c r="AS79" s="134"/>
      <c r="AT79" s="135"/>
      <c r="AU79" s="135"/>
      <c r="AV79" s="135"/>
      <c r="AW79" s="135"/>
      <c r="AX79" s="136"/>
    </row>
    <row r="80" spans="1:50" ht="18.75" customHeight="1" x14ac:dyDescent="0.15">
      <c r="A80" s="509" t="s">
        <v>265</v>
      </c>
      <c r="B80" s="832" t="s">
        <v>386</v>
      </c>
      <c r="C80" s="833"/>
      <c r="D80" s="833"/>
      <c r="E80" s="833"/>
      <c r="F80" s="834"/>
      <c r="G80" s="773" t="s">
        <v>257</v>
      </c>
      <c r="H80" s="773"/>
      <c r="I80" s="773"/>
      <c r="J80" s="773"/>
      <c r="K80" s="773"/>
      <c r="L80" s="773"/>
      <c r="M80" s="773"/>
      <c r="N80" s="773"/>
      <c r="O80" s="773"/>
      <c r="P80" s="773"/>
      <c r="Q80" s="773"/>
      <c r="R80" s="773"/>
      <c r="S80" s="773"/>
      <c r="T80" s="773"/>
      <c r="U80" s="773"/>
      <c r="V80" s="773"/>
      <c r="W80" s="773"/>
      <c r="X80" s="773"/>
      <c r="Y80" s="773"/>
      <c r="Z80" s="773"/>
      <c r="AA80" s="774"/>
      <c r="AB80" s="772" t="s">
        <v>470</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68"/>
    </row>
    <row r="81" spans="1:60" ht="22.5" customHeight="1" x14ac:dyDescent="0.15">
      <c r="A81" s="510"/>
      <c r="B81" s="835"/>
      <c r="C81" s="542"/>
      <c r="D81" s="542"/>
      <c r="E81" s="542"/>
      <c r="F81" s="543"/>
      <c r="G81" s="366"/>
      <c r="H81" s="366"/>
      <c r="I81" s="366"/>
      <c r="J81" s="366"/>
      <c r="K81" s="366"/>
      <c r="L81" s="366"/>
      <c r="M81" s="366"/>
      <c r="N81" s="366"/>
      <c r="O81" s="366"/>
      <c r="P81" s="366"/>
      <c r="Q81" s="366"/>
      <c r="R81" s="366"/>
      <c r="S81" s="366"/>
      <c r="T81" s="366"/>
      <c r="U81" s="366"/>
      <c r="V81" s="366"/>
      <c r="W81" s="366"/>
      <c r="X81" s="366"/>
      <c r="Y81" s="366"/>
      <c r="Z81" s="366"/>
      <c r="AA81" s="558"/>
      <c r="AB81" s="57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80.099999999999994" customHeight="1" x14ac:dyDescent="0.15">
      <c r="A82" s="510"/>
      <c r="B82" s="835"/>
      <c r="C82" s="542"/>
      <c r="D82" s="542"/>
      <c r="E82" s="542"/>
      <c r="F82" s="543"/>
      <c r="G82" s="491" t="s">
        <v>586</v>
      </c>
      <c r="H82" s="491"/>
      <c r="I82" s="491"/>
      <c r="J82" s="491"/>
      <c r="K82" s="491"/>
      <c r="L82" s="491"/>
      <c r="M82" s="491"/>
      <c r="N82" s="491"/>
      <c r="O82" s="491"/>
      <c r="P82" s="491"/>
      <c r="Q82" s="491"/>
      <c r="R82" s="491"/>
      <c r="S82" s="491"/>
      <c r="T82" s="491"/>
      <c r="U82" s="491"/>
      <c r="V82" s="491"/>
      <c r="W82" s="491"/>
      <c r="X82" s="491"/>
      <c r="Y82" s="491"/>
      <c r="Z82" s="491"/>
      <c r="AA82" s="745"/>
      <c r="AB82" s="490" t="s">
        <v>572</v>
      </c>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80.099999999999994" customHeight="1" x14ac:dyDescent="0.15">
      <c r="A83" s="510"/>
      <c r="B83" s="835"/>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70.1" customHeight="1" x14ac:dyDescent="0.15">
      <c r="A84" s="510"/>
      <c r="B84" s="836"/>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customHeight="1" x14ac:dyDescent="0.15">
      <c r="A85" s="510"/>
      <c r="B85" s="542" t="s">
        <v>263</v>
      </c>
      <c r="C85" s="542"/>
      <c r="D85" s="542"/>
      <c r="E85" s="542"/>
      <c r="F85" s="543"/>
      <c r="G85" s="788" t="s">
        <v>60</v>
      </c>
      <c r="H85" s="773"/>
      <c r="I85" s="773"/>
      <c r="J85" s="773"/>
      <c r="K85" s="773"/>
      <c r="L85" s="773"/>
      <c r="M85" s="773"/>
      <c r="N85" s="773"/>
      <c r="O85" s="774"/>
      <c r="P85" s="772" t="s">
        <v>62</v>
      </c>
      <c r="Q85" s="773"/>
      <c r="R85" s="773"/>
      <c r="S85" s="773"/>
      <c r="T85" s="773"/>
      <c r="U85" s="773"/>
      <c r="V85" s="773"/>
      <c r="W85" s="773"/>
      <c r="X85" s="774"/>
      <c r="Y85" s="159"/>
      <c r="Z85" s="160"/>
      <c r="AA85" s="161"/>
      <c r="AB85" s="448" t="s">
        <v>11</v>
      </c>
      <c r="AC85" s="449"/>
      <c r="AD85" s="450"/>
      <c r="AE85" s="355" t="s">
        <v>453</v>
      </c>
      <c r="AF85" s="356"/>
      <c r="AG85" s="356"/>
      <c r="AH85" s="357"/>
      <c r="AI85" s="355" t="s">
        <v>450</v>
      </c>
      <c r="AJ85" s="356"/>
      <c r="AK85" s="356"/>
      <c r="AL85" s="357"/>
      <c r="AM85" s="362" t="s">
        <v>445</v>
      </c>
      <c r="AN85" s="362"/>
      <c r="AO85" s="362"/>
      <c r="AP85" s="355"/>
      <c r="AQ85" s="162" t="s">
        <v>306</v>
      </c>
      <c r="AR85" s="155"/>
      <c r="AS85" s="155"/>
      <c r="AT85" s="156"/>
      <c r="AU85" s="360" t="s">
        <v>252</v>
      </c>
      <c r="AV85" s="360"/>
      <c r="AW85" s="360"/>
      <c r="AX85" s="361"/>
      <c r="AY85" s="10"/>
      <c r="AZ85" s="10"/>
      <c r="BA85" s="10"/>
      <c r="BB85" s="10"/>
      <c r="BC85" s="10"/>
    </row>
    <row r="86" spans="1:60" ht="18.75" customHeight="1" x14ac:dyDescent="0.15">
      <c r="A86" s="510"/>
      <c r="B86" s="542"/>
      <c r="C86" s="542"/>
      <c r="D86" s="542"/>
      <c r="E86" s="542"/>
      <c r="F86" s="543"/>
      <c r="G86" s="557"/>
      <c r="H86" s="366"/>
      <c r="I86" s="366"/>
      <c r="J86" s="366"/>
      <c r="K86" s="366"/>
      <c r="L86" s="366"/>
      <c r="M86" s="366"/>
      <c r="N86" s="366"/>
      <c r="O86" s="558"/>
      <c r="P86" s="570"/>
      <c r="Q86" s="366"/>
      <c r="R86" s="366"/>
      <c r="S86" s="366"/>
      <c r="T86" s="366"/>
      <c r="U86" s="366"/>
      <c r="V86" s="366"/>
      <c r="W86" s="366"/>
      <c r="X86" s="558"/>
      <c r="Y86" s="159"/>
      <c r="Z86" s="160"/>
      <c r="AA86" s="161"/>
      <c r="AB86" s="319"/>
      <c r="AC86" s="320"/>
      <c r="AD86" s="321"/>
      <c r="AE86" s="319"/>
      <c r="AF86" s="320"/>
      <c r="AG86" s="320"/>
      <c r="AH86" s="321"/>
      <c r="AI86" s="319"/>
      <c r="AJ86" s="320"/>
      <c r="AK86" s="320"/>
      <c r="AL86" s="321"/>
      <c r="AM86" s="363"/>
      <c r="AN86" s="363"/>
      <c r="AO86" s="363"/>
      <c r="AP86" s="319"/>
      <c r="AQ86" s="257">
        <v>31</v>
      </c>
      <c r="AR86" s="258"/>
      <c r="AS86" s="123" t="s">
        <v>307</v>
      </c>
      <c r="AT86" s="158"/>
      <c r="AU86" s="258" t="s">
        <v>529</v>
      </c>
      <c r="AV86" s="258"/>
      <c r="AW86" s="366" t="s">
        <v>296</v>
      </c>
      <c r="AX86" s="367"/>
      <c r="AY86" s="10"/>
      <c r="AZ86" s="10"/>
      <c r="BA86" s="10"/>
      <c r="BB86" s="10"/>
      <c r="BC86" s="10"/>
      <c r="BD86" s="10"/>
      <c r="BE86" s="10"/>
      <c r="BF86" s="10"/>
      <c r="BG86" s="10"/>
      <c r="BH86" s="10"/>
    </row>
    <row r="87" spans="1:60" ht="30" customHeight="1" x14ac:dyDescent="0.15">
      <c r="A87" s="510"/>
      <c r="B87" s="542"/>
      <c r="C87" s="542"/>
      <c r="D87" s="542"/>
      <c r="E87" s="542"/>
      <c r="F87" s="543"/>
      <c r="G87" s="217" t="s">
        <v>490</v>
      </c>
      <c r="H87" s="147"/>
      <c r="I87" s="147"/>
      <c r="J87" s="147"/>
      <c r="K87" s="147"/>
      <c r="L87" s="147"/>
      <c r="M87" s="147"/>
      <c r="N87" s="147"/>
      <c r="O87" s="218"/>
      <c r="P87" s="147" t="s">
        <v>491</v>
      </c>
      <c r="Q87" s="801"/>
      <c r="R87" s="801"/>
      <c r="S87" s="801"/>
      <c r="T87" s="801"/>
      <c r="U87" s="801"/>
      <c r="V87" s="801"/>
      <c r="W87" s="801"/>
      <c r="X87" s="802"/>
      <c r="Y87" s="748" t="s">
        <v>61</v>
      </c>
      <c r="Z87" s="749"/>
      <c r="AA87" s="750"/>
      <c r="AB87" s="541" t="s">
        <v>497</v>
      </c>
      <c r="AC87" s="541"/>
      <c r="AD87" s="541"/>
      <c r="AE87" s="351">
        <v>34</v>
      </c>
      <c r="AF87" s="352"/>
      <c r="AG87" s="352"/>
      <c r="AH87" s="352"/>
      <c r="AI87" s="351">
        <v>31</v>
      </c>
      <c r="AJ87" s="352"/>
      <c r="AK87" s="352"/>
      <c r="AL87" s="352"/>
      <c r="AM87" s="351">
        <v>13</v>
      </c>
      <c r="AN87" s="352"/>
      <c r="AO87" s="352"/>
      <c r="AP87" s="352"/>
      <c r="AQ87" s="97" t="s">
        <v>499</v>
      </c>
      <c r="AR87" s="98"/>
      <c r="AS87" s="98"/>
      <c r="AT87" s="99"/>
      <c r="AU87" s="352" t="s">
        <v>476</v>
      </c>
      <c r="AV87" s="352"/>
      <c r="AW87" s="352"/>
      <c r="AX87" s="354"/>
    </row>
    <row r="88" spans="1:60" ht="30" customHeight="1" x14ac:dyDescent="0.15">
      <c r="A88" s="510"/>
      <c r="B88" s="542"/>
      <c r="C88" s="542"/>
      <c r="D88" s="542"/>
      <c r="E88" s="542"/>
      <c r="F88" s="543"/>
      <c r="G88" s="219"/>
      <c r="H88" s="220"/>
      <c r="I88" s="220"/>
      <c r="J88" s="220"/>
      <c r="K88" s="220"/>
      <c r="L88" s="220"/>
      <c r="M88" s="220"/>
      <c r="N88" s="220"/>
      <c r="O88" s="221"/>
      <c r="P88" s="803"/>
      <c r="Q88" s="803"/>
      <c r="R88" s="803"/>
      <c r="S88" s="803"/>
      <c r="T88" s="803"/>
      <c r="U88" s="803"/>
      <c r="V88" s="803"/>
      <c r="W88" s="803"/>
      <c r="X88" s="804"/>
      <c r="Y88" s="722" t="s">
        <v>53</v>
      </c>
      <c r="Z88" s="723"/>
      <c r="AA88" s="724"/>
      <c r="AB88" s="512" t="s">
        <v>498</v>
      </c>
      <c r="AC88" s="512"/>
      <c r="AD88" s="512"/>
      <c r="AE88" s="351">
        <v>35</v>
      </c>
      <c r="AF88" s="352"/>
      <c r="AG88" s="352"/>
      <c r="AH88" s="352"/>
      <c r="AI88" s="351">
        <v>35</v>
      </c>
      <c r="AJ88" s="352"/>
      <c r="AK88" s="352"/>
      <c r="AL88" s="352"/>
      <c r="AM88" s="351">
        <v>35</v>
      </c>
      <c r="AN88" s="352"/>
      <c r="AO88" s="352"/>
      <c r="AP88" s="352"/>
      <c r="AQ88" s="97">
        <v>35</v>
      </c>
      <c r="AR88" s="98"/>
      <c r="AS88" s="98"/>
      <c r="AT88" s="99"/>
      <c r="AU88" s="352" t="s">
        <v>476</v>
      </c>
      <c r="AV88" s="352"/>
      <c r="AW88" s="352"/>
      <c r="AX88" s="354"/>
      <c r="AY88" s="10"/>
      <c r="AZ88" s="10"/>
      <c r="BA88" s="10"/>
      <c r="BB88" s="10"/>
      <c r="BC88" s="10"/>
    </row>
    <row r="89" spans="1:60" ht="30" customHeight="1" x14ac:dyDescent="0.15">
      <c r="A89" s="510"/>
      <c r="B89" s="544"/>
      <c r="C89" s="544"/>
      <c r="D89" s="544"/>
      <c r="E89" s="544"/>
      <c r="F89" s="545"/>
      <c r="G89" s="222"/>
      <c r="H89" s="150"/>
      <c r="I89" s="150"/>
      <c r="J89" s="150"/>
      <c r="K89" s="150"/>
      <c r="L89" s="150"/>
      <c r="M89" s="150"/>
      <c r="N89" s="150"/>
      <c r="O89" s="223"/>
      <c r="P89" s="291"/>
      <c r="Q89" s="291"/>
      <c r="R89" s="291"/>
      <c r="S89" s="291"/>
      <c r="T89" s="291"/>
      <c r="U89" s="291"/>
      <c r="V89" s="291"/>
      <c r="W89" s="291"/>
      <c r="X89" s="805"/>
      <c r="Y89" s="722" t="s">
        <v>13</v>
      </c>
      <c r="Z89" s="723"/>
      <c r="AA89" s="724"/>
      <c r="AB89" s="451" t="s">
        <v>14</v>
      </c>
      <c r="AC89" s="451"/>
      <c r="AD89" s="451"/>
      <c r="AE89" s="351">
        <v>97</v>
      </c>
      <c r="AF89" s="352"/>
      <c r="AG89" s="352"/>
      <c r="AH89" s="352"/>
      <c r="AI89" s="351">
        <v>88</v>
      </c>
      <c r="AJ89" s="352"/>
      <c r="AK89" s="352"/>
      <c r="AL89" s="352"/>
      <c r="AM89" s="351">
        <v>37</v>
      </c>
      <c r="AN89" s="352"/>
      <c r="AO89" s="352"/>
      <c r="AP89" s="352"/>
      <c r="AQ89" s="97" t="s">
        <v>500</v>
      </c>
      <c r="AR89" s="98"/>
      <c r="AS89" s="98"/>
      <c r="AT89" s="99"/>
      <c r="AU89" s="352" t="s">
        <v>476</v>
      </c>
      <c r="AV89" s="352"/>
      <c r="AW89" s="352"/>
      <c r="AX89" s="354"/>
      <c r="AY89" s="10"/>
      <c r="AZ89" s="10"/>
      <c r="BA89" s="10"/>
      <c r="BB89" s="10"/>
      <c r="BC89" s="10"/>
      <c r="BD89" s="10"/>
      <c r="BE89" s="10"/>
      <c r="BF89" s="10"/>
      <c r="BG89" s="10"/>
      <c r="BH89" s="10"/>
    </row>
    <row r="90" spans="1:60" ht="18.75" customHeight="1" x14ac:dyDescent="0.15">
      <c r="A90" s="510"/>
      <c r="B90" s="542" t="s">
        <v>263</v>
      </c>
      <c r="C90" s="542"/>
      <c r="D90" s="542"/>
      <c r="E90" s="542"/>
      <c r="F90" s="543"/>
      <c r="G90" s="788" t="s">
        <v>60</v>
      </c>
      <c r="H90" s="773"/>
      <c r="I90" s="773"/>
      <c r="J90" s="773"/>
      <c r="K90" s="773"/>
      <c r="L90" s="773"/>
      <c r="M90" s="773"/>
      <c r="N90" s="773"/>
      <c r="O90" s="774"/>
      <c r="P90" s="772" t="s">
        <v>62</v>
      </c>
      <c r="Q90" s="773"/>
      <c r="R90" s="773"/>
      <c r="S90" s="773"/>
      <c r="T90" s="773"/>
      <c r="U90" s="773"/>
      <c r="V90" s="773"/>
      <c r="W90" s="773"/>
      <c r="X90" s="774"/>
      <c r="Y90" s="159"/>
      <c r="Z90" s="160"/>
      <c r="AA90" s="161"/>
      <c r="AB90" s="448" t="s">
        <v>11</v>
      </c>
      <c r="AC90" s="449"/>
      <c r="AD90" s="450"/>
      <c r="AE90" s="355" t="s">
        <v>453</v>
      </c>
      <c r="AF90" s="356"/>
      <c r="AG90" s="356"/>
      <c r="AH90" s="357"/>
      <c r="AI90" s="355" t="s">
        <v>450</v>
      </c>
      <c r="AJ90" s="356"/>
      <c r="AK90" s="356"/>
      <c r="AL90" s="357"/>
      <c r="AM90" s="362" t="s">
        <v>445</v>
      </c>
      <c r="AN90" s="362"/>
      <c r="AO90" s="362"/>
      <c r="AP90" s="355"/>
      <c r="AQ90" s="162" t="s">
        <v>306</v>
      </c>
      <c r="AR90" s="155"/>
      <c r="AS90" s="155"/>
      <c r="AT90" s="156"/>
      <c r="AU90" s="360" t="s">
        <v>252</v>
      </c>
      <c r="AV90" s="360"/>
      <c r="AW90" s="360"/>
      <c r="AX90" s="361"/>
    </row>
    <row r="91" spans="1:60" ht="18.75" customHeight="1" x14ac:dyDescent="0.15">
      <c r="A91" s="510"/>
      <c r="B91" s="542"/>
      <c r="C91" s="542"/>
      <c r="D91" s="542"/>
      <c r="E91" s="542"/>
      <c r="F91" s="543"/>
      <c r="G91" s="557"/>
      <c r="H91" s="366"/>
      <c r="I91" s="366"/>
      <c r="J91" s="366"/>
      <c r="K91" s="366"/>
      <c r="L91" s="366"/>
      <c r="M91" s="366"/>
      <c r="N91" s="366"/>
      <c r="O91" s="558"/>
      <c r="P91" s="570"/>
      <c r="Q91" s="366"/>
      <c r="R91" s="366"/>
      <c r="S91" s="366"/>
      <c r="T91" s="366"/>
      <c r="U91" s="366"/>
      <c r="V91" s="366"/>
      <c r="W91" s="366"/>
      <c r="X91" s="558"/>
      <c r="Y91" s="159"/>
      <c r="Z91" s="160"/>
      <c r="AA91" s="161"/>
      <c r="AB91" s="319"/>
      <c r="AC91" s="320"/>
      <c r="AD91" s="321"/>
      <c r="AE91" s="319"/>
      <c r="AF91" s="320"/>
      <c r="AG91" s="320"/>
      <c r="AH91" s="321"/>
      <c r="AI91" s="319"/>
      <c r="AJ91" s="320"/>
      <c r="AK91" s="320"/>
      <c r="AL91" s="321"/>
      <c r="AM91" s="363"/>
      <c r="AN91" s="363"/>
      <c r="AO91" s="363"/>
      <c r="AP91" s="319"/>
      <c r="AQ91" s="257">
        <v>31</v>
      </c>
      <c r="AR91" s="258"/>
      <c r="AS91" s="123" t="s">
        <v>307</v>
      </c>
      <c r="AT91" s="158"/>
      <c r="AU91" s="258" t="s">
        <v>529</v>
      </c>
      <c r="AV91" s="258"/>
      <c r="AW91" s="366" t="s">
        <v>296</v>
      </c>
      <c r="AX91" s="367"/>
      <c r="AY91" s="10"/>
      <c r="AZ91" s="10"/>
      <c r="BA91" s="10"/>
      <c r="BB91" s="10"/>
      <c r="BC91" s="10"/>
    </row>
    <row r="92" spans="1:60" ht="30" customHeight="1" x14ac:dyDescent="0.15">
      <c r="A92" s="510"/>
      <c r="B92" s="542"/>
      <c r="C92" s="542"/>
      <c r="D92" s="542"/>
      <c r="E92" s="542"/>
      <c r="F92" s="543"/>
      <c r="G92" s="530" t="s">
        <v>492</v>
      </c>
      <c r="H92" s="531"/>
      <c r="I92" s="531"/>
      <c r="J92" s="531"/>
      <c r="K92" s="531"/>
      <c r="L92" s="531"/>
      <c r="M92" s="531"/>
      <c r="N92" s="531"/>
      <c r="O92" s="532"/>
      <c r="P92" s="147" t="s">
        <v>493</v>
      </c>
      <c r="Q92" s="147"/>
      <c r="R92" s="147"/>
      <c r="S92" s="147"/>
      <c r="T92" s="147"/>
      <c r="U92" s="147"/>
      <c r="V92" s="147"/>
      <c r="W92" s="147"/>
      <c r="X92" s="218"/>
      <c r="Y92" s="748" t="s">
        <v>61</v>
      </c>
      <c r="Z92" s="749"/>
      <c r="AA92" s="750"/>
      <c r="AB92" s="793" t="s">
        <v>501</v>
      </c>
      <c r="AC92" s="793"/>
      <c r="AD92" s="793"/>
      <c r="AE92" s="351">
        <v>85</v>
      </c>
      <c r="AF92" s="352"/>
      <c r="AG92" s="352"/>
      <c r="AH92" s="352"/>
      <c r="AI92" s="351">
        <v>90</v>
      </c>
      <c r="AJ92" s="352"/>
      <c r="AK92" s="352"/>
      <c r="AL92" s="352"/>
      <c r="AM92" s="351">
        <v>82</v>
      </c>
      <c r="AN92" s="352"/>
      <c r="AO92" s="352"/>
      <c r="AP92" s="352"/>
      <c r="AQ92" s="97" t="s">
        <v>502</v>
      </c>
      <c r="AR92" s="98"/>
      <c r="AS92" s="98"/>
      <c r="AT92" s="99"/>
      <c r="AU92" s="352" t="s">
        <v>503</v>
      </c>
      <c r="AV92" s="352"/>
      <c r="AW92" s="352"/>
      <c r="AX92" s="354"/>
      <c r="AY92" s="10"/>
      <c r="AZ92" s="10"/>
      <c r="BA92" s="10"/>
      <c r="BB92" s="10"/>
      <c r="BC92" s="10"/>
      <c r="BD92" s="10"/>
      <c r="BE92" s="10"/>
      <c r="BF92" s="10"/>
      <c r="BG92" s="10"/>
      <c r="BH92" s="10"/>
    </row>
    <row r="93" spans="1:60" ht="30" customHeight="1" x14ac:dyDescent="0.15">
      <c r="A93" s="510"/>
      <c r="B93" s="542"/>
      <c r="C93" s="542"/>
      <c r="D93" s="542"/>
      <c r="E93" s="542"/>
      <c r="F93" s="543"/>
      <c r="G93" s="533"/>
      <c r="H93" s="534"/>
      <c r="I93" s="534"/>
      <c r="J93" s="534"/>
      <c r="K93" s="534"/>
      <c r="L93" s="534"/>
      <c r="M93" s="534"/>
      <c r="N93" s="534"/>
      <c r="O93" s="535"/>
      <c r="P93" s="220"/>
      <c r="Q93" s="220"/>
      <c r="R93" s="220"/>
      <c r="S93" s="220"/>
      <c r="T93" s="220"/>
      <c r="U93" s="220"/>
      <c r="V93" s="220"/>
      <c r="W93" s="220"/>
      <c r="X93" s="221"/>
      <c r="Y93" s="722" t="s">
        <v>53</v>
      </c>
      <c r="Z93" s="723"/>
      <c r="AA93" s="724"/>
      <c r="AB93" s="793" t="s">
        <v>501</v>
      </c>
      <c r="AC93" s="793"/>
      <c r="AD93" s="793"/>
      <c r="AE93" s="351">
        <v>90</v>
      </c>
      <c r="AF93" s="352"/>
      <c r="AG93" s="352"/>
      <c r="AH93" s="352"/>
      <c r="AI93" s="351">
        <v>90</v>
      </c>
      <c r="AJ93" s="352"/>
      <c r="AK93" s="352"/>
      <c r="AL93" s="352"/>
      <c r="AM93" s="351">
        <v>90</v>
      </c>
      <c r="AN93" s="352"/>
      <c r="AO93" s="352"/>
      <c r="AP93" s="352"/>
      <c r="AQ93" s="97"/>
      <c r="AR93" s="98"/>
      <c r="AS93" s="98"/>
      <c r="AT93" s="99"/>
      <c r="AU93" s="352" t="s">
        <v>476</v>
      </c>
      <c r="AV93" s="352"/>
      <c r="AW93" s="352"/>
      <c r="AX93" s="354"/>
    </row>
    <row r="94" spans="1:60" ht="30" customHeight="1" x14ac:dyDescent="0.15">
      <c r="A94" s="510"/>
      <c r="B94" s="544"/>
      <c r="C94" s="544"/>
      <c r="D94" s="544"/>
      <c r="E94" s="544"/>
      <c r="F94" s="545"/>
      <c r="G94" s="536"/>
      <c r="H94" s="537"/>
      <c r="I94" s="537"/>
      <c r="J94" s="537"/>
      <c r="K94" s="537"/>
      <c r="L94" s="537"/>
      <c r="M94" s="537"/>
      <c r="N94" s="537"/>
      <c r="O94" s="538"/>
      <c r="P94" s="150"/>
      <c r="Q94" s="150"/>
      <c r="R94" s="150"/>
      <c r="S94" s="150"/>
      <c r="T94" s="150"/>
      <c r="U94" s="150"/>
      <c r="V94" s="150"/>
      <c r="W94" s="150"/>
      <c r="X94" s="223"/>
      <c r="Y94" s="722" t="s">
        <v>13</v>
      </c>
      <c r="Z94" s="723"/>
      <c r="AA94" s="724"/>
      <c r="AB94" s="451" t="s">
        <v>14</v>
      </c>
      <c r="AC94" s="451"/>
      <c r="AD94" s="451"/>
      <c r="AE94" s="351">
        <v>94</v>
      </c>
      <c r="AF94" s="352"/>
      <c r="AG94" s="352"/>
      <c r="AH94" s="352"/>
      <c r="AI94" s="351">
        <v>100</v>
      </c>
      <c r="AJ94" s="352"/>
      <c r="AK94" s="352"/>
      <c r="AL94" s="352"/>
      <c r="AM94" s="351">
        <v>91</v>
      </c>
      <c r="AN94" s="352"/>
      <c r="AO94" s="352"/>
      <c r="AP94" s="352"/>
      <c r="AQ94" s="97" t="s">
        <v>504</v>
      </c>
      <c r="AR94" s="98"/>
      <c r="AS94" s="98"/>
      <c r="AT94" s="99"/>
      <c r="AU94" s="352" t="s">
        <v>476</v>
      </c>
      <c r="AV94" s="352"/>
      <c r="AW94" s="352"/>
      <c r="AX94" s="354"/>
      <c r="AY94" s="10"/>
      <c r="AZ94" s="10"/>
      <c r="BA94" s="10"/>
      <c r="BB94" s="10"/>
      <c r="BC94" s="10"/>
    </row>
    <row r="95" spans="1:60" ht="18.75" customHeight="1" x14ac:dyDescent="0.15">
      <c r="A95" s="510"/>
      <c r="B95" s="542" t="s">
        <v>263</v>
      </c>
      <c r="C95" s="542"/>
      <c r="D95" s="542"/>
      <c r="E95" s="542"/>
      <c r="F95" s="543"/>
      <c r="G95" s="788" t="s">
        <v>60</v>
      </c>
      <c r="H95" s="773"/>
      <c r="I95" s="773"/>
      <c r="J95" s="773"/>
      <c r="K95" s="773"/>
      <c r="L95" s="773"/>
      <c r="M95" s="773"/>
      <c r="N95" s="773"/>
      <c r="O95" s="774"/>
      <c r="P95" s="772" t="s">
        <v>62</v>
      </c>
      <c r="Q95" s="773"/>
      <c r="R95" s="773"/>
      <c r="S95" s="773"/>
      <c r="T95" s="773"/>
      <c r="U95" s="773"/>
      <c r="V95" s="773"/>
      <c r="W95" s="773"/>
      <c r="X95" s="774"/>
      <c r="Y95" s="159"/>
      <c r="Z95" s="160"/>
      <c r="AA95" s="161"/>
      <c r="AB95" s="448" t="s">
        <v>11</v>
      </c>
      <c r="AC95" s="449"/>
      <c r="AD95" s="450"/>
      <c r="AE95" s="355" t="s">
        <v>453</v>
      </c>
      <c r="AF95" s="356"/>
      <c r="AG95" s="356"/>
      <c r="AH95" s="357"/>
      <c r="AI95" s="355" t="s">
        <v>450</v>
      </c>
      <c r="AJ95" s="356"/>
      <c r="AK95" s="356"/>
      <c r="AL95" s="357"/>
      <c r="AM95" s="362" t="s">
        <v>445</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customHeight="1" x14ac:dyDescent="0.15">
      <c r="A96" s="510"/>
      <c r="B96" s="542"/>
      <c r="C96" s="542"/>
      <c r="D96" s="542"/>
      <c r="E96" s="542"/>
      <c r="F96" s="543"/>
      <c r="G96" s="557"/>
      <c r="H96" s="366"/>
      <c r="I96" s="366"/>
      <c r="J96" s="366"/>
      <c r="K96" s="366"/>
      <c r="L96" s="366"/>
      <c r="M96" s="366"/>
      <c r="N96" s="366"/>
      <c r="O96" s="558"/>
      <c r="P96" s="570"/>
      <c r="Q96" s="366"/>
      <c r="R96" s="366"/>
      <c r="S96" s="366"/>
      <c r="T96" s="366"/>
      <c r="U96" s="366"/>
      <c r="V96" s="366"/>
      <c r="W96" s="366"/>
      <c r="X96" s="558"/>
      <c r="Y96" s="159"/>
      <c r="Z96" s="160"/>
      <c r="AA96" s="161"/>
      <c r="AB96" s="319"/>
      <c r="AC96" s="320"/>
      <c r="AD96" s="321"/>
      <c r="AE96" s="319"/>
      <c r="AF96" s="320"/>
      <c r="AG96" s="320"/>
      <c r="AH96" s="321"/>
      <c r="AI96" s="319"/>
      <c r="AJ96" s="320"/>
      <c r="AK96" s="320"/>
      <c r="AL96" s="321"/>
      <c r="AM96" s="363"/>
      <c r="AN96" s="363"/>
      <c r="AO96" s="363"/>
      <c r="AP96" s="319"/>
      <c r="AQ96" s="257" t="s">
        <v>529</v>
      </c>
      <c r="AR96" s="258"/>
      <c r="AS96" s="123" t="s">
        <v>307</v>
      </c>
      <c r="AT96" s="158"/>
      <c r="AU96" s="258" t="s">
        <v>529</v>
      </c>
      <c r="AV96" s="258"/>
      <c r="AW96" s="366" t="s">
        <v>296</v>
      </c>
      <c r="AX96" s="367"/>
    </row>
    <row r="97" spans="1:60" ht="23.25" customHeight="1" x14ac:dyDescent="0.15">
      <c r="A97" s="510"/>
      <c r="B97" s="542"/>
      <c r="C97" s="542"/>
      <c r="D97" s="542"/>
      <c r="E97" s="542"/>
      <c r="F97" s="543"/>
      <c r="G97" s="217"/>
      <c r="H97" s="147"/>
      <c r="I97" s="147"/>
      <c r="J97" s="147"/>
      <c r="K97" s="147"/>
      <c r="L97" s="147"/>
      <c r="M97" s="147"/>
      <c r="N97" s="147"/>
      <c r="O97" s="218"/>
      <c r="P97" s="147" t="s">
        <v>494</v>
      </c>
      <c r="Q97" s="801"/>
      <c r="R97" s="801"/>
      <c r="S97" s="801"/>
      <c r="T97" s="801"/>
      <c r="U97" s="801"/>
      <c r="V97" s="801"/>
      <c r="W97" s="801"/>
      <c r="X97" s="802"/>
      <c r="Y97" s="748" t="s">
        <v>61</v>
      </c>
      <c r="Z97" s="749"/>
      <c r="AA97" s="750"/>
      <c r="AB97" s="393" t="s">
        <v>498</v>
      </c>
      <c r="AC97" s="394"/>
      <c r="AD97" s="395"/>
      <c r="AE97" s="351">
        <v>72</v>
      </c>
      <c r="AF97" s="352"/>
      <c r="AG97" s="352"/>
      <c r="AH97" s="352"/>
      <c r="AI97" s="351">
        <v>78</v>
      </c>
      <c r="AJ97" s="352"/>
      <c r="AK97" s="352"/>
      <c r="AL97" s="352"/>
      <c r="AM97" s="97">
        <v>81</v>
      </c>
      <c r="AN97" s="98"/>
      <c r="AO97" s="98"/>
      <c r="AP97" s="99"/>
      <c r="AQ97" s="97" t="s">
        <v>502</v>
      </c>
      <c r="AR97" s="98"/>
      <c r="AS97" s="98"/>
      <c r="AT97" s="99"/>
      <c r="AU97" s="352" t="s">
        <v>503</v>
      </c>
      <c r="AV97" s="352"/>
      <c r="AW97" s="352"/>
      <c r="AX97" s="354"/>
      <c r="AY97" s="10"/>
      <c r="AZ97" s="10"/>
      <c r="BA97" s="10"/>
      <c r="BB97" s="10"/>
      <c r="BC97" s="10"/>
    </row>
    <row r="98" spans="1:60" ht="23.25" customHeight="1" x14ac:dyDescent="0.15">
      <c r="A98" s="510"/>
      <c r="B98" s="542"/>
      <c r="C98" s="542"/>
      <c r="D98" s="542"/>
      <c r="E98" s="542"/>
      <c r="F98" s="543"/>
      <c r="G98" s="219"/>
      <c r="H98" s="220"/>
      <c r="I98" s="220"/>
      <c r="J98" s="220"/>
      <c r="K98" s="220"/>
      <c r="L98" s="220"/>
      <c r="M98" s="220"/>
      <c r="N98" s="220"/>
      <c r="O98" s="221"/>
      <c r="P98" s="803"/>
      <c r="Q98" s="803"/>
      <c r="R98" s="803"/>
      <c r="S98" s="803"/>
      <c r="T98" s="803"/>
      <c r="U98" s="803"/>
      <c r="V98" s="803"/>
      <c r="W98" s="803"/>
      <c r="X98" s="804"/>
      <c r="Y98" s="722" t="s">
        <v>53</v>
      </c>
      <c r="Z98" s="723"/>
      <c r="AA98" s="724"/>
      <c r="AB98" s="287" t="s">
        <v>498</v>
      </c>
      <c r="AC98" s="288"/>
      <c r="AD98" s="289"/>
      <c r="AE98" s="351" t="s">
        <v>476</v>
      </c>
      <c r="AF98" s="352"/>
      <c r="AG98" s="352"/>
      <c r="AH98" s="352"/>
      <c r="AI98" s="351" t="s">
        <v>505</v>
      </c>
      <c r="AJ98" s="352"/>
      <c r="AK98" s="352"/>
      <c r="AL98" s="352"/>
      <c r="AM98" s="97" t="s">
        <v>506</v>
      </c>
      <c r="AN98" s="98"/>
      <c r="AO98" s="98"/>
      <c r="AP98" s="99"/>
      <c r="AQ98" s="97" t="s">
        <v>502</v>
      </c>
      <c r="AR98" s="98"/>
      <c r="AS98" s="98"/>
      <c r="AT98" s="99"/>
      <c r="AU98" s="352" t="s">
        <v>476</v>
      </c>
      <c r="AV98" s="352"/>
      <c r="AW98" s="352"/>
      <c r="AX98" s="354"/>
      <c r="AY98" s="10"/>
      <c r="AZ98" s="10"/>
      <c r="BA98" s="10"/>
      <c r="BB98" s="10"/>
      <c r="BC98" s="10"/>
      <c r="BD98" s="10"/>
      <c r="BE98" s="10"/>
      <c r="BF98" s="10"/>
      <c r="BG98" s="10"/>
      <c r="BH98" s="10"/>
    </row>
    <row r="99" spans="1:60" ht="23.25" customHeight="1" thickBot="1" x14ac:dyDescent="0.2">
      <c r="A99" s="511"/>
      <c r="B99" s="866"/>
      <c r="C99" s="866"/>
      <c r="D99" s="866"/>
      <c r="E99" s="866"/>
      <c r="F99" s="867"/>
      <c r="G99" s="794"/>
      <c r="H99" s="234"/>
      <c r="I99" s="234"/>
      <c r="J99" s="234"/>
      <c r="K99" s="234"/>
      <c r="L99" s="234"/>
      <c r="M99" s="234"/>
      <c r="N99" s="234"/>
      <c r="O99" s="795"/>
      <c r="P99" s="291"/>
      <c r="Q99" s="291"/>
      <c r="R99" s="291"/>
      <c r="S99" s="291"/>
      <c r="T99" s="291"/>
      <c r="U99" s="291"/>
      <c r="V99" s="291"/>
      <c r="W99" s="291"/>
      <c r="X99" s="805"/>
      <c r="Y99" s="470" t="s">
        <v>13</v>
      </c>
      <c r="Z99" s="471"/>
      <c r="AA99" s="472"/>
      <c r="AB99" s="452" t="s">
        <v>14</v>
      </c>
      <c r="AC99" s="453"/>
      <c r="AD99" s="454"/>
      <c r="AE99" s="351" t="s">
        <v>499</v>
      </c>
      <c r="AF99" s="352"/>
      <c r="AG99" s="352"/>
      <c r="AH99" s="352"/>
      <c r="AI99" s="351" t="s">
        <v>476</v>
      </c>
      <c r="AJ99" s="352"/>
      <c r="AK99" s="352"/>
      <c r="AL99" s="352"/>
      <c r="AM99" s="97" t="s">
        <v>476</v>
      </c>
      <c r="AN99" s="98"/>
      <c r="AO99" s="98"/>
      <c r="AP99" s="99"/>
      <c r="AQ99" s="97" t="s">
        <v>504</v>
      </c>
      <c r="AR99" s="98"/>
      <c r="AS99" s="98"/>
      <c r="AT99" s="99"/>
      <c r="AU99" s="352" t="s">
        <v>476</v>
      </c>
      <c r="AV99" s="352"/>
      <c r="AW99" s="352"/>
      <c r="AX99" s="354"/>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5"/>
      <c r="Z100" s="456"/>
      <c r="AA100" s="457"/>
      <c r="AB100" s="843" t="s">
        <v>11</v>
      </c>
      <c r="AC100" s="843"/>
      <c r="AD100" s="843"/>
      <c r="AE100" s="812" t="s">
        <v>453</v>
      </c>
      <c r="AF100" s="813"/>
      <c r="AG100" s="813"/>
      <c r="AH100" s="814"/>
      <c r="AI100" s="812" t="s">
        <v>450</v>
      </c>
      <c r="AJ100" s="813"/>
      <c r="AK100" s="813"/>
      <c r="AL100" s="814"/>
      <c r="AM100" s="812" t="s">
        <v>446</v>
      </c>
      <c r="AN100" s="813"/>
      <c r="AO100" s="813"/>
      <c r="AP100" s="814"/>
      <c r="AQ100" s="917" t="s">
        <v>439</v>
      </c>
      <c r="AR100" s="918"/>
      <c r="AS100" s="918"/>
      <c r="AT100" s="919"/>
      <c r="AU100" s="917" t="s">
        <v>436</v>
      </c>
      <c r="AV100" s="918"/>
      <c r="AW100" s="918"/>
      <c r="AX100" s="920"/>
    </row>
    <row r="101" spans="1:60" ht="23.25" customHeight="1" x14ac:dyDescent="0.15">
      <c r="A101" s="481"/>
      <c r="B101" s="482"/>
      <c r="C101" s="482"/>
      <c r="D101" s="482"/>
      <c r="E101" s="482"/>
      <c r="F101" s="483"/>
      <c r="G101" s="147" t="s">
        <v>495</v>
      </c>
      <c r="H101" s="147"/>
      <c r="I101" s="147"/>
      <c r="J101" s="147"/>
      <c r="K101" s="147"/>
      <c r="L101" s="147"/>
      <c r="M101" s="147"/>
      <c r="N101" s="147"/>
      <c r="O101" s="147"/>
      <c r="P101" s="147"/>
      <c r="Q101" s="147"/>
      <c r="R101" s="147"/>
      <c r="S101" s="147"/>
      <c r="T101" s="147"/>
      <c r="U101" s="147"/>
      <c r="V101" s="147"/>
      <c r="W101" s="147"/>
      <c r="X101" s="218"/>
      <c r="Y101" s="808" t="s">
        <v>54</v>
      </c>
      <c r="Z101" s="708"/>
      <c r="AA101" s="709"/>
      <c r="AB101" s="541" t="s">
        <v>507</v>
      </c>
      <c r="AC101" s="541"/>
      <c r="AD101" s="541"/>
      <c r="AE101" s="351">
        <v>3</v>
      </c>
      <c r="AF101" s="352"/>
      <c r="AG101" s="352"/>
      <c r="AH101" s="353"/>
      <c r="AI101" s="351">
        <v>3</v>
      </c>
      <c r="AJ101" s="352"/>
      <c r="AK101" s="352"/>
      <c r="AL101" s="353"/>
      <c r="AM101" s="351">
        <v>2</v>
      </c>
      <c r="AN101" s="352"/>
      <c r="AO101" s="352"/>
      <c r="AP101" s="353"/>
      <c r="AQ101" s="351" t="s">
        <v>508</v>
      </c>
      <c r="AR101" s="352"/>
      <c r="AS101" s="352"/>
      <c r="AT101" s="353"/>
      <c r="AU101" s="351" t="s">
        <v>508</v>
      </c>
      <c r="AV101" s="352"/>
      <c r="AW101" s="352"/>
      <c r="AX101" s="353"/>
    </row>
    <row r="102" spans="1:60" ht="23.25" customHeight="1" x14ac:dyDescent="0.15">
      <c r="A102" s="484"/>
      <c r="B102" s="485"/>
      <c r="C102" s="485"/>
      <c r="D102" s="485"/>
      <c r="E102" s="485"/>
      <c r="F102" s="486"/>
      <c r="G102" s="150"/>
      <c r="H102" s="150"/>
      <c r="I102" s="150"/>
      <c r="J102" s="150"/>
      <c r="K102" s="150"/>
      <c r="L102" s="150"/>
      <c r="M102" s="150"/>
      <c r="N102" s="150"/>
      <c r="O102" s="150"/>
      <c r="P102" s="150"/>
      <c r="Q102" s="150"/>
      <c r="R102" s="150"/>
      <c r="S102" s="150"/>
      <c r="T102" s="150"/>
      <c r="U102" s="150"/>
      <c r="V102" s="150"/>
      <c r="W102" s="150"/>
      <c r="X102" s="223"/>
      <c r="Y102" s="464" t="s">
        <v>55</v>
      </c>
      <c r="Z102" s="326"/>
      <c r="AA102" s="327"/>
      <c r="AB102" s="541" t="s">
        <v>507</v>
      </c>
      <c r="AC102" s="541"/>
      <c r="AD102" s="541"/>
      <c r="AE102" s="345">
        <v>3</v>
      </c>
      <c r="AF102" s="345"/>
      <c r="AG102" s="345"/>
      <c r="AH102" s="345"/>
      <c r="AI102" s="345">
        <v>3</v>
      </c>
      <c r="AJ102" s="345"/>
      <c r="AK102" s="345"/>
      <c r="AL102" s="345"/>
      <c r="AM102" s="345">
        <v>3</v>
      </c>
      <c r="AN102" s="345"/>
      <c r="AO102" s="345"/>
      <c r="AP102" s="345"/>
      <c r="AQ102" s="809">
        <v>3</v>
      </c>
      <c r="AR102" s="810"/>
      <c r="AS102" s="810"/>
      <c r="AT102" s="811"/>
      <c r="AU102" s="809" t="s">
        <v>476</v>
      </c>
      <c r="AV102" s="810"/>
      <c r="AW102" s="810"/>
      <c r="AX102" s="811"/>
    </row>
    <row r="103" spans="1:60" ht="31.5" customHeight="1" x14ac:dyDescent="0.15">
      <c r="A103" s="478" t="s">
        <v>396</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customHeight="1" x14ac:dyDescent="0.15">
      <c r="A104" s="481"/>
      <c r="B104" s="482"/>
      <c r="C104" s="482"/>
      <c r="D104" s="482"/>
      <c r="E104" s="482"/>
      <c r="F104" s="483"/>
      <c r="G104" s="147" t="s">
        <v>588</v>
      </c>
      <c r="H104" s="147"/>
      <c r="I104" s="147"/>
      <c r="J104" s="147"/>
      <c r="K104" s="147"/>
      <c r="L104" s="147"/>
      <c r="M104" s="147"/>
      <c r="N104" s="147"/>
      <c r="O104" s="147"/>
      <c r="P104" s="147"/>
      <c r="Q104" s="147"/>
      <c r="R104" s="147"/>
      <c r="S104" s="147"/>
      <c r="T104" s="147"/>
      <c r="U104" s="147"/>
      <c r="V104" s="147"/>
      <c r="W104" s="147"/>
      <c r="X104" s="218"/>
      <c r="Y104" s="467" t="s">
        <v>54</v>
      </c>
      <c r="Z104" s="468"/>
      <c r="AA104" s="469"/>
      <c r="AB104" s="461" t="s">
        <v>509</v>
      </c>
      <c r="AC104" s="462"/>
      <c r="AD104" s="463"/>
      <c r="AE104" s="351">
        <v>8</v>
      </c>
      <c r="AF104" s="352"/>
      <c r="AG104" s="352"/>
      <c r="AH104" s="353"/>
      <c r="AI104" s="351">
        <v>10</v>
      </c>
      <c r="AJ104" s="352"/>
      <c r="AK104" s="352"/>
      <c r="AL104" s="353"/>
      <c r="AM104" s="351">
        <v>11</v>
      </c>
      <c r="AN104" s="352"/>
      <c r="AO104" s="352"/>
      <c r="AP104" s="353"/>
      <c r="AQ104" s="351" t="s">
        <v>510</v>
      </c>
      <c r="AR104" s="352"/>
      <c r="AS104" s="352"/>
      <c r="AT104" s="353"/>
      <c r="AU104" s="351" t="s">
        <v>511</v>
      </c>
      <c r="AV104" s="352"/>
      <c r="AW104" s="352"/>
      <c r="AX104" s="353"/>
    </row>
    <row r="105" spans="1:60" ht="23.25" customHeight="1" x14ac:dyDescent="0.15">
      <c r="A105" s="484"/>
      <c r="B105" s="485"/>
      <c r="C105" s="485"/>
      <c r="D105" s="485"/>
      <c r="E105" s="485"/>
      <c r="F105" s="486"/>
      <c r="G105" s="150"/>
      <c r="H105" s="150"/>
      <c r="I105" s="150"/>
      <c r="J105" s="150"/>
      <c r="K105" s="150"/>
      <c r="L105" s="150"/>
      <c r="M105" s="150"/>
      <c r="N105" s="150"/>
      <c r="O105" s="150"/>
      <c r="P105" s="150"/>
      <c r="Q105" s="150"/>
      <c r="R105" s="150"/>
      <c r="S105" s="150"/>
      <c r="T105" s="150"/>
      <c r="U105" s="150"/>
      <c r="V105" s="150"/>
      <c r="W105" s="150"/>
      <c r="X105" s="223"/>
      <c r="Y105" s="464" t="s">
        <v>55</v>
      </c>
      <c r="Z105" s="465"/>
      <c r="AA105" s="466"/>
      <c r="AB105" s="393" t="s">
        <v>509</v>
      </c>
      <c r="AC105" s="394"/>
      <c r="AD105" s="395"/>
      <c r="AE105" s="345">
        <v>8</v>
      </c>
      <c r="AF105" s="345"/>
      <c r="AG105" s="345"/>
      <c r="AH105" s="345"/>
      <c r="AI105" s="345">
        <v>8</v>
      </c>
      <c r="AJ105" s="345"/>
      <c r="AK105" s="345"/>
      <c r="AL105" s="345"/>
      <c r="AM105" s="345">
        <v>12</v>
      </c>
      <c r="AN105" s="345"/>
      <c r="AO105" s="345"/>
      <c r="AP105" s="345"/>
      <c r="AQ105" s="351">
        <v>11</v>
      </c>
      <c r="AR105" s="352"/>
      <c r="AS105" s="352"/>
      <c r="AT105" s="353"/>
      <c r="AU105" s="809" t="s">
        <v>512</v>
      </c>
      <c r="AV105" s="810"/>
      <c r="AW105" s="810"/>
      <c r="AX105" s="811"/>
    </row>
    <row r="106" spans="1:60" ht="31.5" hidden="1" customHeight="1" x14ac:dyDescent="0.15">
      <c r="A106" s="478" t="s">
        <v>396</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81"/>
      <c r="B107" s="482"/>
      <c r="C107" s="482"/>
      <c r="D107" s="482"/>
      <c r="E107" s="482"/>
      <c r="F107" s="483"/>
      <c r="G107" s="338"/>
      <c r="H107" s="338"/>
      <c r="I107" s="338"/>
      <c r="J107" s="338"/>
      <c r="K107" s="338"/>
      <c r="L107" s="338"/>
      <c r="M107" s="338"/>
      <c r="N107" s="338"/>
      <c r="O107" s="338"/>
      <c r="P107" s="338"/>
      <c r="Q107" s="338"/>
      <c r="R107" s="338"/>
      <c r="S107" s="338"/>
      <c r="T107" s="338"/>
      <c r="U107" s="338"/>
      <c r="V107" s="338"/>
      <c r="W107" s="338"/>
      <c r="X107" s="338"/>
      <c r="Y107" s="467" t="s">
        <v>54</v>
      </c>
      <c r="Z107" s="468"/>
      <c r="AA107" s="469"/>
      <c r="AB107" s="461"/>
      <c r="AC107" s="462"/>
      <c r="AD107" s="463"/>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4"/>
      <c r="B108" s="485"/>
      <c r="C108" s="485"/>
      <c r="D108" s="485"/>
      <c r="E108" s="485"/>
      <c r="F108" s="486"/>
      <c r="G108" s="340"/>
      <c r="H108" s="340"/>
      <c r="I108" s="340"/>
      <c r="J108" s="340"/>
      <c r="K108" s="340"/>
      <c r="L108" s="340"/>
      <c r="M108" s="340"/>
      <c r="N108" s="340"/>
      <c r="O108" s="340"/>
      <c r="P108" s="340"/>
      <c r="Q108" s="340"/>
      <c r="R108" s="340"/>
      <c r="S108" s="340"/>
      <c r="T108" s="340"/>
      <c r="U108" s="340"/>
      <c r="V108" s="340"/>
      <c r="W108" s="340"/>
      <c r="X108" s="340"/>
      <c r="Y108" s="464" t="s">
        <v>55</v>
      </c>
      <c r="Z108" s="465"/>
      <c r="AA108" s="466"/>
      <c r="AB108" s="393"/>
      <c r="AC108" s="394"/>
      <c r="AD108" s="395"/>
      <c r="AE108" s="345"/>
      <c r="AF108" s="345"/>
      <c r="AG108" s="345"/>
      <c r="AH108" s="345"/>
      <c r="AI108" s="345"/>
      <c r="AJ108" s="345"/>
      <c r="AK108" s="345"/>
      <c r="AL108" s="345"/>
      <c r="AM108" s="345"/>
      <c r="AN108" s="345"/>
      <c r="AO108" s="345"/>
      <c r="AP108" s="345"/>
      <c r="AQ108" s="351"/>
      <c r="AR108" s="352"/>
      <c r="AS108" s="352"/>
      <c r="AT108" s="353"/>
      <c r="AU108" s="809"/>
      <c r="AV108" s="810"/>
      <c r="AW108" s="810"/>
      <c r="AX108" s="811"/>
    </row>
    <row r="109" spans="1:60" ht="31.5" hidden="1" customHeight="1" x14ac:dyDescent="0.15">
      <c r="A109" s="478" t="s">
        <v>396</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81"/>
      <c r="B110" s="482"/>
      <c r="C110" s="482"/>
      <c r="D110" s="482"/>
      <c r="E110" s="482"/>
      <c r="F110" s="483"/>
      <c r="G110" s="147"/>
      <c r="H110" s="147"/>
      <c r="I110" s="147"/>
      <c r="J110" s="147"/>
      <c r="K110" s="147"/>
      <c r="L110" s="147"/>
      <c r="M110" s="147"/>
      <c r="N110" s="147"/>
      <c r="O110" s="147"/>
      <c r="P110" s="147"/>
      <c r="Q110" s="147"/>
      <c r="R110" s="147"/>
      <c r="S110" s="147"/>
      <c r="T110" s="147"/>
      <c r="U110" s="147"/>
      <c r="V110" s="147"/>
      <c r="W110" s="147"/>
      <c r="X110" s="218"/>
      <c r="Y110" s="467" t="s">
        <v>54</v>
      </c>
      <c r="Z110" s="468"/>
      <c r="AA110" s="469"/>
      <c r="AB110" s="461"/>
      <c r="AC110" s="462"/>
      <c r="AD110" s="463"/>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4"/>
      <c r="B111" s="485"/>
      <c r="C111" s="485"/>
      <c r="D111" s="485"/>
      <c r="E111" s="485"/>
      <c r="F111" s="486"/>
      <c r="G111" s="150"/>
      <c r="H111" s="150"/>
      <c r="I111" s="150"/>
      <c r="J111" s="150"/>
      <c r="K111" s="150"/>
      <c r="L111" s="150"/>
      <c r="M111" s="150"/>
      <c r="N111" s="150"/>
      <c r="O111" s="150"/>
      <c r="P111" s="150"/>
      <c r="Q111" s="150"/>
      <c r="R111" s="150"/>
      <c r="S111" s="150"/>
      <c r="T111" s="150"/>
      <c r="U111" s="150"/>
      <c r="V111" s="150"/>
      <c r="W111" s="150"/>
      <c r="X111" s="223"/>
      <c r="Y111" s="464" t="s">
        <v>55</v>
      </c>
      <c r="Z111" s="465"/>
      <c r="AA111" s="466"/>
      <c r="AB111" s="393"/>
      <c r="AC111" s="394"/>
      <c r="AD111" s="395"/>
      <c r="AE111" s="345"/>
      <c r="AF111" s="345"/>
      <c r="AG111" s="345"/>
      <c r="AH111" s="345"/>
      <c r="AI111" s="345"/>
      <c r="AJ111" s="345"/>
      <c r="AK111" s="345"/>
      <c r="AL111" s="345"/>
      <c r="AM111" s="345"/>
      <c r="AN111" s="345"/>
      <c r="AO111" s="345"/>
      <c r="AP111" s="345"/>
      <c r="AQ111" s="351"/>
      <c r="AR111" s="352"/>
      <c r="AS111" s="352"/>
      <c r="AT111" s="353"/>
      <c r="AU111" s="809"/>
      <c r="AV111" s="810"/>
      <c r="AW111" s="810"/>
      <c r="AX111" s="811"/>
    </row>
    <row r="112" spans="1:60" ht="31.5" hidden="1" customHeight="1" x14ac:dyDescent="0.15">
      <c r="A112" s="478" t="s">
        <v>396</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81"/>
      <c r="B113" s="482"/>
      <c r="C113" s="482"/>
      <c r="D113" s="482"/>
      <c r="E113" s="482"/>
      <c r="F113" s="483"/>
      <c r="G113" s="147"/>
      <c r="H113" s="147"/>
      <c r="I113" s="147"/>
      <c r="J113" s="147"/>
      <c r="K113" s="147"/>
      <c r="L113" s="147"/>
      <c r="M113" s="147"/>
      <c r="N113" s="147"/>
      <c r="O113" s="147"/>
      <c r="P113" s="147"/>
      <c r="Q113" s="147"/>
      <c r="R113" s="147"/>
      <c r="S113" s="147"/>
      <c r="T113" s="147"/>
      <c r="U113" s="147"/>
      <c r="V113" s="147"/>
      <c r="W113" s="147"/>
      <c r="X113" s="218"/>
      <c r="Y113" s="467" t="s">
        <v>54</v>
      </c>
      <c r="Z113" s="468"/>
      <c r="AA113" s="469"/>
      <c r="AB113" s="461"/>
      <c r="AC113" s="462"/>
      <c r="AD113" s="463"/>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4"/>
      <c r="B114" s="485"/>
      <c r="C114" s="485"/>
      <c r="D114" s="485"/>
      <c r="E114" s="485"/>
      <c r="F114" s="486"/>
      <c r="G114" s="150"/>
      <c r="H114" s="150"/>
      <c r="I114" s="150"/>
      <c r="J114" s="150"/>
      <c r="K114" s="150"/>
      <c r="L114" s="150"/>
      <c r="M114" s="150"/>
      <c r="N114" s="150"/>
      <c r="O114" s="150"/>
      <c r="P114" s="150"/>
      <c r="Q114" s="150"/>
      <c r="R114" s="150"/>
      <c r="S114" s="150"/>
      <c r="T114" s="150"/>
      <c r="U114" s="150"/>
      <c r="V114" s="150"/>
      <c r="W114" s="150"/>
      <c r="X114" s="223"/>
      <c r="Y114" s="464" t="s">
        <v>55</v>
      </c>
      <c r="Z114" s="465"/>
      <c r="AA114" s="466"/>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3"/>
      <c r="Z115" s="474"/>
      <c r="AA115" s="475"/>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496</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435" t="s">
        <v>513</v>
      </c>
      <c r="AC116" s="436"/>
      <c r="AD116" s="437"/>
      <c r="AE116" s="345">
        <v>4</v>
      </c>
      <c r="AF116" s="345"/>
      <c r="AG116" s="345"/>
      <c r="AH116" s="345"/>
      <c r="AI116" s="345">
        <v>4</v>
      </c>
      <c r="AJ116" s="345"/>
      <c r="AK116" s="345"/>
      <c r="AL116" s="345"/>
      <c r="AM116" s="345">
        <v>3</v>
      </c>
      <c r="AN116" s="345"/>
      <c r="AO116" s="345"/>
      <c r="AP116" s="345"/>
      <c r="AQ116" s="351" t="s">
        <v>502</v>
      </c>
      <c r="AR116" s="352"/>
      <c r="AS116" s="352"/>
      <c r="AT116" s="352"/>
      <c r="AU116" s="352"/>
      <c r="AV116" s="352"/>
      <c r="AW116" s="352"/>
      <c r="AX116" s="354"/>
    </row>
    <row r="117" spans="1:50" ht="46.5" customHeight="1" x14ac:dyDescent="0.15">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514</v>
      </c>
      <c r="AC117" s="329"/>
      <c r="AD117" s="330"/>
      <c r="AE117" s="293" t="s">
        <v>515</v>
      </c>
      <c r="AF117" s="293"/>
      <c r="AG117" s="293"/>
      <c r="AH117" s="293"/>
      <c r="AI117" s="293" t="s">
        <v>515</v>
      </c>
      <c r="AJ117" s="293"/>
      <c r="AK117" s="293"/>
      <c r="AL117" s="293"/>
      <c r="AM117" s="293" t="s">
        <v>571</v>
      </c>
      <c r="AN117" s="293"/>
      <c r="AO117" s="293"/>
      <c r="AP117" s="293"/>
      <c r="AQ117" s="293" t="s">
        <v>476</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3"/>
      <c r="Z118" s="474"/>
      <c r="AA118" s="475"/>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3"/>
      <c r="Z121" s="474"/>
      <c r="AA121" s="475"/>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3"/>
      <c r="Z124" s="474"/>
      <c r="AA124" s="475"/>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customHeight="1" x14ac:dyDescent="0.15">
      <c r="A127" s="546"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customHeight="1" x14ac:dyDescent="0.15">
      <c r="A128" s="279"/>
      <c r="B128" s="280"/>
      <c r="C128" s="280"/>
      <c r="D128" s="280"/>
      <c r="E128" s="280"/>
      <c r="F128" s="281"/>
      <c r="G128" s="338" t="s">
        <v>565</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435" t="s">
        <v>513</v>
      </c>
      <c r="AC128" s="436"/>
      <c r="AD128" s="437"/>
      <c r="AE128" s="345">
        <v>7</v>
      </c>
      <c r="AF128" s="345"/>
      <c r="AG128" s="345"/>
      <c r="AH128" s="345"/>
      <c r="AI128" s="345">
        <v>7</v>
      </c>
      <c r="AJ128" s="345"/>
      <c r="AK128" s="345"/>
      <c r="AL128" s="345"/>
      <c r="AM128" s="345">
        <v>7</v>
      </c>
      <c r="AN128" s="345"/>
      <c r="AO128" s="345"/>
      <c r="AP128" s="345"/>
      <c r="AQ128" s="345" t="s">
        <v>476</v>
      </c>
      <c r="AR128" s="345"/>
      <c r="AS128" s="345"/>
      <c r="AT128" s="345"/>
      <c r="AU128" s="345"/>
      <c r="AV128" s="345"/>
      <c r="AW128" s="345"/>
      <c r="AX128" s="346"/>
    </row>
    <row r="129" spans="1:50" ht="46.5"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516</v>
      </c>
      <c r="AC129" s="329"/>
      <c r="AD129" s="330"/>
      <c r="AE129" s="293" t="s">
        <v>517</v>
      </c>
      <c r="AF129" s="293"/>
      <c r="AG129" s="293"/>
      <c r="AH129" s="293"/>
      <c r="AI129" s="293" t="s">
        <v>518</v>
      </c>
      <c r="AJ129" s="293"/>
      <c r="AK129" s="293"/>
      <c r="AL129" s="293"/>
      <c r="AM129" s="293" t="s">
        <v>553</v>
      </c>
      <c r="AN129" s="293"/>
      <c r="AO129" s="293"/>
      <c r="AP129" s="293"/>
      <c r="AQ129" s="293" t="s">
        <v>476</v>
      </c>
      <c r="AR129" s="293"/>
      <c r="AS129" s="293"/>
      <c r="AT129" s="293"/>
      <c r="AU129" s="293"/>
      <c r="AV129" s="293"/>
      <c r="AW129" s="293"/>
      <c r="AX129" s="294"/>
    </row>
    <row r="130" spans="1:50" ht="45" customHeight="1" x14ac:dyDescent="0.15">
      <c r="A130" s="982" t="s">
        <v>475</v>
      </c>
      <c r="B130" s="980"/>
      <c r="C130" s="979" t="s">
        <v>310</v>
      </c>
      <c r="D130" s="980"/>
      <c r="E130" s="295" t="s">
        <v>339</v>
      </c>
      <c r="F130" s="296"/>
      <c r="G130" s="297" t="s">
        <v>476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3"/>
      <c r="B131" s="239"/>
      <c r="C131" s="238"/>
      <c r="D131" s="239"/>
      <c r="E131" s="225" t="s">
        <v>338</v>
      </c>
      <c r="F131" s="226"/>
      <c r="G131" s="222" t="s">
        <v>519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hidden="1" customHeight="1" x14ac:dyDescent="0.15">
      <c r="A132" s="983"/>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hidden="1" customHeight="1" x14ac:dyDescent="0.15">
      <c r="A133" s="983"/>
      <c r="B133" s="239"/>
      <c r="C133" s="238"/>
      <c r="D133" s="239"/>
      <c r="E133" s="238"/>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c r="AR133" s="258"/>
      <c r="AS133" s="123" t="s">
        <v>307</v>
      </c>
      <c r="AT133" s="158"/>
      <c r="AU133" s="122"/>
      <c r="AV133" s="122"/>
      <c r="AW133" s="123" t="s">
        <v>296</v>
      </c>
      <c r="AX133" s="124"/>
    </row>
    <row r="134" spans="1:50" ht="39.75" hidden="1" customHeight="1" x14ac:dyDescent="0.15">
      <c r="A134" s="983"/>
      <c r="B134" s="239"/>
      <c r="C134" s="238"/>
      <c r="D134" s="239"/>
      <c r="E134" s="238"/>
      <c r="F134" s="301"/>
      <c r="G134" s="217"/>
      <c r="H134" s="147"/>
      <c r="I134" s="147"/>
      <c r="J134" s="147"/>
      <c r="K134" s="147"/>
      <c r="L134" s="147"/>
      <c r="M134" s="147"/>
      <c r="N134" s="147"/>
      <c r="O134" s="147"/>
      <c r="P134" s="147"/>
      <c r="Q134" s="147"/>
      <c r="R134" s="147"/>
      <c r="S134" s="147"/>
      <c r="T134" s="147"/>
      <c r="U134" s="147"/>
      <c r="V134" s="147"/>
      <c r="W134" s="147"/>
      <c r="X134" s="218"/>
      <c r="Y134" s="116" t="s">
        <v>321</v>
      </c>
      <c r="Z134" s="117"/>
      <c r="AA134" s="118"/>
      <c r="AB134" s="268"/>
      <c r="AC134" s="208"/>
      <c r="AD134" s="208"/>
      <c r="AE134" s="253"/>
      <c r="AF134" s="98"/>
      <c r="AG134" s="98"/>
      <c r="AH134" s="98"/>
      <c r="AI134" s="253"/>
      <c r="AJ134" s="98"/>
      <c r="AK134" s="98"/>
      <c r="AL134" s="98"/>
      <c r="AM134" s="253"/>
      <c r="AN134" s="98"/>
      <c r="AO134" s="98"/>
      <c r="AP134" s="98"/>
      <c r="AQ134" s="253"/>
      <c r="AR134" s="98"/>
      <c r="AS134" s="98"/>
      <c r="AT134" s="98"/>
      <c r="AU134" s="253"/>
      <c r="AV134" s="98"/>
      <c r="AW134" s="98"/>
      <c r="AX134" s="209"/>
    </row>
    <row r="135" spans="1:50" ht="39.75" hidden="1" customHeight="1" x14ac:dyDescent="0.15">
      <c r="A135" s="983"/>
      <c r="B135" s="239"/>
      <c r="C135" s="238"/>
      <c r="D135" s="239"/>
      <c r="E135" s="238"/>
      <c r="F135" s="301"/>
      <c r="G135" s="222"/>
      <c r="H135" s="150"/>
      <c r="I135" s="150"/>
      <c r="J135" s="150"/>
      <c r="K135" s="150"/>
      <c r="L135" s="150"/>
      <c r="M135" s="150"/>
      <c r="N135" s="150"/>
      <c r="O135" s="150"/>
      <c r="P135" s="150"/>
      <c r="Q135" s="150"/>
      <c r="R135" s="150"/>
      <c r="S135" s="150"/>
      <c r="T135" s="150"/>
      <c r="U135" s="150"/>
      <c r="V135" s="150"/>
      <c r="W135" s="150"/>
      <c r="X135" s="223"/>
      <c r="Y135" s="213" t="s">
        <v>53</v>
      </c>
      <c r="Z135" s="110"/>
      <c r="AA135" s="111"/>
      <c r="AB135" s="273"/>
      <c r="AC135" s="119"/>
      <c r="AD135" s="119"/>
      <c r="AE135" s="253"/>
      <c r="AF135" s="98"/>
      <c r="AG135" s="98"/>
      <c r="AH135" s="98"/>
      <c r="AI135" s="253"/>
      <c r="AJ135" s="98"/>
      <c r="AK135" s="98"/>
      <c r="AL135" s="98"/>
      <c r="AM135" s="253"/>
      <c r="AN135" s="98"/>
      <c r="AO135" s="98"/>
      <c r="AP135" s="98"/>
      <c r="AQ135" s="253"/>
      <c r="AR135" s="98"/>
      <c r="AS135" s="98"/>
      <c r="AT135" s="98"/>
      <c r="AU135" s="253"/>
      <c r="AV135" s="98"/>
      <c r="AW135" s="98"/>
      <c r="AX135" s="209"/>
    </row>
    <row r="136" spans="1:50" ht="18.75" hidden="1" customHeight="1" x14ac:dyDescent="0.15">
      <c r="A136" s="983"/>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3"/>
      <c r="B137" s="239"/>
      <c r="C137" s="238"/>
      <c r="D137" s="239"/>
      <c r="E137" s="238"/>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983"/>
      <c r="B138" s="239"/>
      <c r="C138" s="238"/>
      <c r="D138" s="239"/>
      <c r="E138" s="238"/>
      <c r="F138" s="301"/>
      <c r="G138" s="217"/>
      <c r="H138" s="147"/>
      <c r="I138" s="147"/>
      <c r="J138" s="147"/>
      <c r="K138" s="147"/>
      <c r="L138" s="147"/>
      <c r="M138" s="147"/>
      <c r="N138" s="147"/>
      <c r="O138" s="147"/>
      <c r="P138" s="147"/>
      <c r="Q138" s="147"/>
      <c r="R138" s="147"/>
      <c r="S138" s="147"/>
      <c r="T138" s="147"/>
      <c r="U138" s="147"/>
      <c r="V138" s="147"/>
      <c r="W138" s="147"/>
      <c r="X138" s="218"/>
      <c r="Y138" s="116" t="s">
        <v>321</v>
      </c>
      <c r="Z138" s="117"/>
      <c r="AA138" s="118"/>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3"/>
      <c r="B139" s="239"/>
      <c r="C139" s="238"/>
      <c r="D139" s="239"/>
      <c r="E139" s="238"/>
      <c r="F139" s="301"/>
      <c r="G139" s="222"/>
      <c r="H139" s="150"/>
      <c r="I139" s="150"/>
      <c r="J139" s="150"/>
      <c r="K139" s="150"/>
      <c r="L139" s="150"/>
      <c r="M139" s="150"/>
      <c r="N139" s="150"/>
      <c r="O139" s="150"/>
      <c r="P139" s="150"/>
      <c r="Q139" s="150"/>
      <c r="R139" s="150"/>
      <c r="S139" s="150"/>
      <c r="T139" s="150"/>
      <c r="U139" s="150"/>
      <c r="V139" s="150"/>
      <c r="W139" s="150"/>
      <c r="X139" s="223"/>
      <c r="Y139" s="213"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3"/>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3"/>
      <c r="B141" s="239"/>
      <c r="C141" s="238"/>
      <c r="D141" s="239"/>
      <c r="E141" s="238"/>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983"/>
      <c r="B142" s="239"/>
      <c r="C142" s="238"/>
      <c r="D142" s="239"/>
      <c r="E142" s="238"/>
      <c r="F142" s="301"/>
      <c r="G142" s="217"/>
      <c r="H142" s="147"/>
      <c r="I142" s="147"/>
      <c r="J142" s="147"/>
      <c r="K142" s="147"/>
      <c r="L142" s="147"/>
      <c r="M142" s="147"/>
      <c r="N142" s="147"/>
      <c r="O142" s="147"/>
      <c r="P142" s="147"/>
      <c r="Q142" s="147"/>
      <c r="R142" s="147"/>
      <c r="S142" s="147"/>
      <c r="T142" s="147"/>
      <c r="U142" s="147"/>
      <c r="V142" s="147"/>
      <c r="W142" s="147"/>
      <c r="X142" s="218"/>
      <c r="Y142" s="116" t="s">
        <v>321</v>
      </c>
      <c r="Z142" s="117"/>
      <c r="AA142" s="118"/>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3"/>
      <c r="B143" s="239"/>
      <c r="C143" s="238"/>
      <c r="D143" s="239"/>
      <c r="E143" s="238"/>
      <c r="F143" s="301"/>
      <c r="G143" s="222"/>
      <c r="H143" s="150"/>
      <c r="I143" s="150"/>
      <c r="J143" s="150"/>
      <c r="K143" s="150"/>
      <c r="L143" s="150"/>
      <c r="M143" s="150"/>
      <c r="N143" s="150"/>
      <c r="O143" s="150"/>
      <c r="P143" s="150"/>
      <c r="Q143" s="150"/>
      <c r="R143" s="150"/>
      <c r="S143" s="150"/>
      <c r="T143" s="150"/>
      <c r="U143" s="150"/>
      <c r="V143" s="150"/>
      <c r="W143" s="150"/>
      <c r="X143" s="223"/>
      <c r="Y143" s="213"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3"/>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3"/>
      <c r="B145" s="239"/>
      <c r="C145" s="238"/>
      <c r="D145" s="239"/>
      <c r="E145" s="238"/>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983"/>
      <c r="B146" s="239"/>
      <c r="C146" s="238"/>
      <c r="D146" s="239"/>
      <c r="E146" s="238"/>
      <c r="F146" s="301"/>
      <c r="G146" s="217"/>
      <c r="H146" s="147"/>
      <c r="I146" s="147"/>
      <c r="J146" s="147"/>
      <c r="K146" s="147"/>
      <c r="L146" s="147"/>
      <c r="M146" s="147"/>
      <c r="N146" s="147"/>
      <c r="O146" s="147"/>
      <c r="P146" s="147"/>
      <c r="Q146" s="147"/>
      <c r="R146" s="147"/>
      <c r="S146" s="147"/>
      <c r="T146" s="147"/>
      <c r="U146" s="147"/>
      <c r="V146" s="147"/>
      <c r="W146" s="147"/>
      <c r="X146" s="218"/>
      <c r="Y146" s="116" t="s">
        <v>321</v>
      </c>
      <c r="Z146" s="117"/>
      <c r="AA146" s="118"/>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3"/>
      <c r="B147" s="239"/>
      <c r="C147" s="238"/>
      <c r="D147" s="239"/>
      <c r="E147" s="238"/>
      <c r="F147" s="301"/>
      <c r="G147" s="222"/>
      <c r="H147" s="150"/>
      <c r="I147" s="150"/>
      <c r="J147" s="150"/>
      <c r="K147" s="150"/>
      <c r="L147" s="150"/>
      <c r="M147" s="150"/>
      <c r="N147" s="150"/>
      <c r="O147" s="150"/>
      <c r="P147" s="150"/>
      <c r="Q147" s="150"/>
      <c r="R147" s="150"/>
      <c r="S147" s="150"/>
      <c r="T147" s="150"/>
      <c r="U147" s="150"/>
      <c r="V147" s="150"/>
      <c r="W147" s="150"/>
      <c r="X147" s="223"/>
      <c r="Y147" s="213"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3"/>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3"/>
      <c r="B149" s="239"/>
      <c r="C149" s="238"/>
      <c r="D149" s="239"/>
      <c r="E149" s="238"/>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983"/>
      <c r="B150" s="239"/>
      <c r="C150" s="238"/>
      <c r="D150" s="239"/>
      <c r="E150" s="238"/>
      <c r="F150" s="301"/>
      <c r="G150" s="217"/>
      <c r="H150" s="147"/>
      <c r="I150" s="147"/>
      <c r="J150" s="147"/>
      <c r="K150" s="147"/>
      <c r="L150" s="147"/>
      <c r="M150" s="147"/>
      <c r="N150" s="147"/>
      <c r="O150" s="147"/>
      <c r="P150" s="147"/>
      <c r="Q150" s="147"/>
      <c r="R150" s="147"/>
      <c r="S150" s="147"/>
      <c r="T150" s="147"/>
      <c r="U150" s="147"/>
      <c r="V150" s="147"/>
      <c r="W150" s="147"/>
      <c r="X150" s="218"/>
      <c r="Y150" s="116" t="s">
        <v>321</v>
      </c>
      <c r="Z150" s="117"/>
      <c r="AA150" s="118"/>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3"/>
      <c r="B151" s="239"/>
      <c r="C151" s="238"/>
      <c r="D151" s="239"/>
      <c r="E151" s="238"/>
      <c r="F151" s="301"/>
      <c r="G151" s="222"/>
      <c r="H151" s="150"/>
      <c r="I151" s="150"/>
      <c r="J151" s="150"/>
      <c r="K151" s="150"/>
      <c r="L151" s="150"/>
      <c r="M151" s="150"/>
      <c r="N151" s="150"/>
      <c r="O151" s="150"/>
      <c r="P151" s="150"/>
      <c r="Q151" s="150"/>
      <c r="R151" s="150"/>
      <c r="S151" s="150"/>
      <c r="T151" s="150"/>
      <c r="U151" s="150"/>
      <c r="V151" s="150"/>
      <c r="W151" s="150"/>
      <c r="X151" s="223"/>
      <c r="Y151" s="213"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3"/>
      <c r="B152" s="239"/>
      <c r="C152" s="238"/>
      <c r="D152" s="239"/>
      <c r="E152" s="238"/>
      <c r="F152" s="301"/>
      <c r="G152" s="259"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4"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7"/>
    </row>
    <row r="153" spans="1:50" ht="22.5" hidden="1" customHeight="1" x14ac:dyDescent="0.15">
      <c r="A153" s="983"/>
      <c r="B153" s="239"/>
      <c r="C153" s="238"/>
      <c r="D153" s="239"/>
      <c r="E153" s="238"/>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9"/>
      <c r="C154" s="238"/>
      <c r="D154" s="239"/>
      <c r="E154" s="238"/>
      <c r="F154" s="301"/>
      <c r="G154" s="217"/>
      <c r="H154" s="147"/>
      <c r="I154" s="147"/>
      <c r="J154" s="147"/>
      <c r="K154" s="147"/>
      <c r="L154" s="147"/>
      <c r="M154" s="147"/>
      <c r="N154" s="147"/>
      <c r="O154" s="147"/>
      <c r="P154" s="218"/>
      <c r="Q154" s="146"/>
      <c r="R154" s="147"/>
      <c r="S154" s="147"/>
      <c r="T154" s="147"/>
      <c r="U154" s="147"/>
      <c r="V154" s="147"/>
      <c r="W154" s="147"/>
      <c r="X154" s="147"/>
      <c r="Y154" s="147"/>
      <c r="Z154" s="147"/>
      <c r="AA154" s="912"/>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3"/>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3"/>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3"/>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3"/>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3"/>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3"/>
      <c r="AB157" s="244"/>
      <c r="AC157" s="245"/>
      <c r="AD157" s="245"/>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9"/>
      <c r="C158" s="238"/>
      <c r="D158" s="239"/>
      <c r="E158" s="238"/>
      <c r="F158" s="301"/>
      <c r="G158" s="222"/>
      <c r="H158" s="150"/>
      <c r="I158" s="150"/>
      <c r="J158" s="150"/>
      <c r="K158" s="150"/>
      <c r="L158" s="150"/>
      <c r="M158" s="150"/>
      <c r="N158" s="150"/>
      <c r="O158" s="150"/>
      <c r="P158" s="223"/>
      <c r="Q158" s="149"/>
      <c r="R158" s="150"/>
      <c r="S158" s="150"/>
      <c r="T158" s="150"/>
      <c r="U158" s="150"/>
      <c r="V158" s="150"/>
      <c r="W158" s="150"/>
      <c r="X158" s="150"/>
      <c r="Y158" s="150"/>
      <c r="Z158" s="150"/>
      <c r="AA158" s="914"/>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9"/>
      <c r="C159" s="238"/>
      <c r="D159" s="239"/>
      <c r="E159" s="238"/>
      <c r="F159" s="301"/>
      <c r="G159" s="259"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4" t="s">
        <v>381</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9"/>
      <c r="C160" s="238"/>
      <c r="D160" s="239"/>
      <c r="E160" s="238"/>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3"/>
      <c r="B161" s="239"/>
      <c r="C161" s="238"/>
      <c r="D161" s="239"/>
      <c r="E161" s="238"/>
      <c r="F161" s="301"/>
      <c r="G161" s="217"/>
      <c r="H161" s="147"/>
      <c r="I161" s="147"/>
      <c r="J161" s="147"/>
      <c r="K161" s="147"/>
      <c r="L161" s="147"/>
      <c r="M161" s="147"/>
      <c r="N161" s="147"/>
      <c r="O161" s="147"/>
      <c r="P161" s="218"/>
      <c r="Q161" s="146"/>
      <c r="R161" s="147"/>
      <c r="S161" s="147"/>
      <c r="T161" s="147"/>
      <c r="U161" s="147"/>
      <c r="V161" s="147"/>
      <c r="W161" s="147"/>
      <c r="X161" s="147"/>
      <c r="Y161" s="147"/>
      <c r="Z161" s="147"/>
      <c r="AA161" s="912"/>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3"/>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3"/>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3"/>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3"/>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3"/>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3"/>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9"/>
      <c r="C165" s="238"/>
      <c r="D165" s="239"/>
      <c r="E165" s="238"/>
      <c r="F165" s="301"/>
      <c r="G165" s="222"/>
      <c r="H165" s="150"/>
      <c r="I165" s="150"/>
      <c r="J165" s="150"/>
      <c r="K165" s="150"/>
      <c r="L165" s="150"/>
      <c r="M165" s="150"/>
      <c r="N165" s="150"/>
      <c r="O165" s="150"/>
      <c r="P165" s="223"/>
      <c r="Q165" s="149"/>
      <c r="R165" s="150"/>
      <c r="S165" s="150"/>
      <c r="T165" s="150"/>
      <c r="U165" s="150"/>
      <c r="V165" s="150"/>
      <c r="W165" s="150"/>
      <c r="X165" s="150"/>
      <c r="Y165" s="150"/>
      <c r="Z165" s="150"/>
      <c r="AA165" s="914"/>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9"/>
      <c r="C166" s="238"/>
      <c r="D166" s="239"/>
      <c r="E166" s="238"/>
      <c r="F166" s="301"/>
      <c r="G166" s="259"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4" t="s">
        <v>381</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9"/>
      <c r="C167" s="238"/>
      <c r="D167" s="239"/>
      <c r="E167" s="238"/>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3"/>
      <c r="B168" s="239"/>
      <c r="C168" s="238"/>
      <c r="D168" s="239"/>
      <c r="E168" s="238"/>
      <c r="F168" s="301"/>
      <c r="G168" s="217"/>
      <c r="H168" s="147"/>
      <c r="I168" s="147"/>
      <c r="J168" s="147"/>
      <c r="K168" s="147"/>
      <c r="L168" s="147"/>
      <c r="M168" s="147"/>
      <c r="N168" s="147"/>
      <c r="O168" s="147"/>
      <c r="P168" s="218"/>
      <c r="Q168" s="146"/>
      <c r="R168" s="147"/>
      <c r="S168" s="147"/>
      <c r="T168" s="147"/>
      <c r="U168" s="147"/>
      <c r="V168" s="147"/>
      <c r="W168" s="147"/>
      <c r="X168" s="147"/>
      <c r="Y168" s="147"/>
      <c r="Z168" s="147"/>
      <c r="AA168" s="912"/>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3"/>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3"/>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3"/>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3"/>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3"/>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3"/>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9"/>
      <c r="C172" s="238"/>
      <c r="D172" s="239"/>
      <c r="E172" s="238"/>
      <c r="F172" s="301"/>
      <c r="G172" s="222"/>
      <c r="H172" s="150"/>
      <c r="I172" s="150"/>
      <c r="J172" s="150"/>
      <c r="K172" s="150"/>
      <c r="L172" s="150"/>
      <c r="M172" s="150"/>
      <c r="N172" s="150"/>
      <c r="O172" s="150"/>
      <c r="P172" s="223"/>
      <c r="Q172" s="149"/>
      <c r="R172" s="150"/>
      <c r="S172" s="150"/>
      <c r="T172" s="150"/>
      <c r="U172" s="150"/>
      <c r="V172" s="150"/>
      <c r="W172" s="150"/>
      <c r="X172" s="150"/>
      <c r="Y172" s="150"/>
      <c r="Z172" s="150"/>
      <c r="AA172" s="914"/>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9"/>
      <c r="C173" s="238"/>
      <c r="D173" s="239"/>
      <c r="E173" s="238"/>
      <c r="F173" s="301"/>
      <c r="G173" s="259"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4" t="s">
        <v>381</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9"/>
      <c r="C174" s="238"/>
      <c r="D174" s="239"/>
      <c r="E174" s="238"/>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3"/>
      <c r="B175" s="239"/>
      <c r="C175" s="238"/>
      <c r="D175" s="239"/>
      <c r="E175" s="238"/>
      <c r="F175" s="301"/>
      <c r="G175" s="217"/>
      <c r="H175" s="147"/>
      <c r="I175" s="147"/>
      <c r="J175" s="147"/>
      <c r="K175" s="147"/>
      <c r="L175" s="147"/>
      <c r="M175" s="147"/>
      <c r="N175" s="147"/>
      <c r="O175" s="147"/>
      <c r="P175" s="218"/>
      <c r="Q175" s="146"/>
      <c r="R175" s="147"/>
      <c r="S175" s="147"/>
      <c r="T175" s="147"/>
      <c r="U175" s="147"/>
      <c r="V175" s="147"/>
      <c r="W175" s="147"/>
      <c r="X175" s="147"/>
      <c r="Y175" s="147"/>
      <c r="Z175" s="147"/>
      <c r="AA175" s="912"/>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3"/>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3"/>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3"/>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3"/>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3"/>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3"/>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9"/>
      <c r="C179" s="238"/>
      <c r="D179" s="239"/>
      <c r="E179" s="238"/>
      <c r="F179" s="301"/>
      <c r="G179" s="222"/>
      <c r="H179" s="150"/>
      <c r="I179" s="150"/>
      <c r="J179" s="150"/>
      <c r="K179" s="150"/>
      <c r="L179" s="150"/>
      <c r="M179" s="150"/>
      <c r="N179" s="150"/>
      <c r="O179" s="150"/>
      <c r="P179" s="223"/>
      <c r="Q179" s="149"/>
      <c r="R179" s="150"/>
      <c r="S179" s="150"/>
      <c r="T179" s="150"/>
      <c r="U179" s="150"/>
      <c r="V179" s="150"/>
      <c r="W179" s="150"/>
      <c r="X179" s="150"/>
      <c r="Y179" s="150"/>
      <c r="Z179" s="150"/>
      <c r="AA179" s="914"/>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9"/>
      <c r="C180" s="238"/>
      <c r="D180" s="239"/>
      <c r="E180" s="238"/>
      <c r="F180" s="301"/>
      <c r="G180" s="259"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4" t="s">
        <v>381</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9"/>
      <c r="C181" s="238"/>
      <c r="D181" s="239"/>
      <c r="E181" s="238"/>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3"/>
      <c r="B182" s="239"/>
      <c r="C182" s="238"/>
      <c r="D182" s="239"/>
      <c r="E182" s="238"/>
      <c r="F182" s="301"/>
      <c r="G182" s="217"/>
      <c r="H182" s="147"/>
      <c r="I182" s="147"/>
      <c r="J182" s="147"/>
      <c r="K182" s="147"/>
      <c r="L182" s="147"/>
      <c r="M182" s="147"/>
      <c r="N182" s="147"/>
      <c r="O182" s="147"/>
      <c r="P182" s="218"/>
      <c r="Q182" s="146"/>
      <c r="R182" s="147"/>
      <c r="S182" s="147"/>
      <c r="T182" s="147"/>
      <c r="U182" s="147"/>
      <c r="V182" s="147"/>
      <c r="W182" s="147"/>
      <c r="X182" s="147"/>
      <c r="Y182" s="147"/>
      <c r="Z182" s="147"/>
      <c r="AA182" s="912"/>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3"/>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3"/>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3"/>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3"/>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3"/>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3"/>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9"/>
      <c r="C186" s="238"/>
      <c r="D186" s="239"/>
      <c r="E186" s="302"/>
      <c r="F186" s="303"/>
      <c r="G186" s="222"/>
      <c r="H186" s="150"/>
      <c r="I186" s="150"/>
      <c r="J186" s="150"/>
      <c r="K186" s="150"/>
      <c r="L186" s="150"/>
      <c r="M186" s="150"/>
      <c r="N186" s="150"/>
      <c r="O186" s="150"/>
      <c r="P186" s="223"/>
      <c r="Q186" s="149"/>
      <c r="R186" s="150"/>
      <c r="S186" s="150"/>
      <c r="T186" s="150"/>
      <c r="U186" s="150"/>
      <c r="V186" s="150"/>
      <c r="W186" s="150"/>
      <c r="X186" s="150"/>
      <c r="Y186" s="150"/>
      <c r="Z186" s="150"/>
      <c r="AA186" s="914"/>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3"/>
      <c r="B187" s="239"/>
      <c r="C187" s="238"/>
      <c r="D187" s="239"/>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3"/>
      <c r="B188" s="239"/>
      <c r="C188" s="238"/>
      <c r="D188" s="239"/>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3"/>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3"/>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3"/>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3"/>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3"/>
      <c r="B193" s="239"/>
      <c r="C193" s="238"/>
      <c r="D193" s="239"/>
      <c r="E193" s="238"/>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983"/>
      <c r="B194" s="239"/>
      <c r="C194" s="238"/>
      <c r="D194" s="239"/>
      <c r="E194" s="238"/>
      <c r="F194" s="301"/>
      <c r="G194" s="217"/>
      <c r="H194" s="147"/>
      <c r="I194" s="147"/>
      <c r="J194" s="147"/>
      <c r="K194" s="147"/>
      <c r="L194" s="147"/>
      <c r="M194" s="147"/>
      <c r="N194" s="147"/>
      <c r="O194" s="147"/>
      <c r="P194" s="147"/>
      <c r="Q194" s="147"/>
      <c r="R194" s="147"/>
      <c r="S194" s="147"/>
      <c r="T194" s="147"/>
      <c r="U194" s="147"/>
      <c r="V194" s="147"/>
      <c r="W194" s="147"/>
      <c r="X194" s="218"/>
      <c r="Y194" s="116" t="s">
        <v>321</v>
      </c>
      <c r="Z194" s="117"/>
      <c r="AA194" s="118"/>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3"/>
      <c r="B195" s="239"/>
      <c r="C195" s="238"/>
      <c r="D195" s="239"/>
      <c r="E195" s="238"/>
      <c r="F195" s="301"/>
      <c r="G195" s="222"/>
      <c r="H195" s="150"/>
      <c r="I195" s="150"/>
      <c r="J195" s="150"/>
      <c r="K195" s="150"/>
      <c r="L195" s="150"/>
      <c r="M195" s="150"/>
      <c r="N195" s="150"/>
      <c r="O195" s="150"/>
      <c r="P195" s="150"/>
      <c r="Q195" s="150"/>
      <c r="R195" s="150"/>
      <c r="S195" s="150"/>
      <c r="T195" s="150"/>
      <c r="U195" s="150"/>
      <c r="V195" s="150"/>
      <c r="W195" s="150"/>
      <c r="X195" s="223"/>
      <c r="Y195" s="213"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3"/>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3"/>
      <c r="B197" s="239"/>
      <c r="C197" s="238"/>
      <c r="D197" s="239"/>
      <c r="E197" s="238"/>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983"/>
      <c r="B198" s="239"/>
      <c r="C198" s="238"/>
      <c r="D198" s="239"/>
      <c r="E198" s="238"/>
      <c r="F198" s="301"/>
      <c r="G198" s="217"/>
      <c r="H198" s="147"/>
      <c r="I198" s="147"/>
      <c r="J198" s="147"/>
      <c r="K198" s="147"/>
      <c r="L198" s="147"/>
      <c r="M198" s="147"/>
      <c r="N198" s="147"/>
      <c r="O198" s="147"/>
      <c r="P198" s="147"/>
      <c r="Q198" s="147"/>
      <c r="R198" s="147"/>
      <c r="S198" s="147"/>
      <c r="T198" s="147"/>
      <c r="U198" s="147"/>
      <c r="V198" s="147"/>
      <c r="W198" s="147"/>
      <c r="X198" s="218"/>
      <c r="Y198" s="116" t="s">
        <v>321</v>
      </c>
      <c r="Z198" s="117"/>
      <c r="AA198" s="118"/>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3"/>
      <c r="B199" s="239"/>
      <c r="C199" s="238"/>
      <c r="D199" s="239"/>
      <c r="E199" s="238"/>
      <c r="F199" s="301"/>
      <c r="G199" s="222"/>
      <c r="H199" s="150"/>
      <c r="I199" s="150"/>
      <c r="J199" s="150"/>
      <c r="K199" s="150"/>
      <c r="L199" s="150"/>
      <c r="M199" s="150"/>
      <c r="N199" s="150"/>
      <c r="O199" s="150"/>
      <c r="P199" s="150"/>
      <c r="Q199" s="150"/>
      <c r="R199" s="150"/>
      <c r="S199" s="150"/>
      <c r="T199" s="150"/>
      <c r="U199" s="150"/>
      <c r="V199" s="150"/>
      <c r="W199" s="150"/>
      <c r="X199" s="223"/>
      <c r="Y199" s="213"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3"/>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3"/>
      <c r="B201" s="239"/>
      <c r="C201" s="238"/>
      <c r="D201" s="239"/>
      <c r="E201" s="238"/>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983"/>
      <c r="B202" s="239"/>
      <c r="C202" s="238"/>
      <c r="D202" s="239"/>
      <c r="E202" s="238"/>
      <c r="F202" s="301"/>
      <c r="G202" s="217"/>
      <c r="H202" s="147"/>
      <c r="I202" s="147"/>
      <c r="J202" s="147"/>
      <c r="K202" s="147"/>
      <c r="L202" s="147"/>
      <c r="M202" s="147"/>
      <c r="N202" s="147"/>
      <c r="O202" s="147"/>
      <c r="P202" s="147"/>
      <c r="Q202" s="147"/>
      <c r="R202" s="147"/>
      <c r="S202" s="147"/>
      <c r="T202" s="147"/>
      <c r="U202" s="147"/>
      <c r="V202" s="147"/>
      <c r="W202" s="147"/>
      <c r="X202" s="218"/>
      <c r="Y202" s="116" t="s">
        <v>321</v>
      </c>
      <c r="Z202" s="117"/>
      <c r="AA202" s="118"/>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3"/>
      <c r="B203" s="239"/>
      <c r="C203" s="238"/>
      <c r="D203" s="239"/>
      <c r="E203" s="238"/>
      <c r="F203" s="301"/>
      <c r="G203" s="222"/>
      <c r="H203" s="150"/>
      <c r="I203" s="150"/>
      <c r="J203" s="150"/>
      <c r="K203" s="150"/>
      <c r="L203" s="150"/>
      <c r="M203" s="150"/>
      <c r="N203" s="150"/>
      <c r="O203" s="150"/>
      <c r="P203" s="150"/>
      <c r="Q203" s="150"/>
      <c r="R203" s="150"/>
      <c r="S203" s="150"/>
      <c r="T203" s="150"/>
      <c r="U203" s="150"/>
      <c r="V203" s="150"/>
      <c r="W203" s="150"/>
      <c r="X203" s="223"/>
      <c r="Y203" s="213"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3"/>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3"/>
      <c r="B205" s="239"/>
      <c r="C205" s="238"/>
      <c r="D205" s="239"/>
      <c r="E205" s="238"/>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983"/>
      <c r="B206" s="239"/>
      <c r="C206" s="238"/>
      <c r="D206" s="239"/>
      <c r="E206" s="238"/>
      <c r="F206" s="301"/>
      <c r="G206" s="217"/>
      <c r="H206" s="147"/>
      <c r="I206" s="147"/>
      <c r="J206" s="147"/>
      <c r="K206" s="147"/>
      <c r="L206" s="147"/>
      <c r="M206" s="147"/>
      <c r="N206" s="147"/>
      <c r="O206" s="147"/>
      <c r="P206" s="147"/>
      <c r="Q206" s="147"/>
      <c r="R206" s="147"/>
      <c r="S206" s="147"/>
      <c r="T206" s="147"/>
      <c r="U206" s="147"/>
      <c r="V206" s="147"/>
      <c r="W206" s="147"/>
      <c r="X206" s="218"/>
      <c r="Y206" s="116" t="s">
        <v>321</v>
      </c>
      <c r="Z206" s="117"/>
      <c r="AA206" s="118"/>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3"/>
      <c r="B207" s="239"/>
      <c r="C207" s="238"/>
      <c r="D207" s="239"/>
      <c r="E207" s="238"/>
      <c r="F207" s="301"/>
      <c r="G207" s="222"/>
      <c r="H207" s="150"/>
      <c r="I207" s="150"/>
      <c r="J207" s="150"/>
      <c r="K207" s="150"/>
      <c r="L207" s="150"/>
      <c r="M207" s="150"/>
      <c r="N207" s="150"/>
      <c r="O207" s="150"/>
      <c r="P207" s="150"/>
      <c r="Q207" s="150"/>
      <c r="R207" s="150"/>
      <c r="S207" s="150"/>
      <c r="T207" s="150"/>
      <c r="U207" s="150"/>
      <c r="V207" s="150"/>
      <c r="W207" s="150"/>
      <c r="X207" s="223"/>
      <c r="Y207" s="213"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3"/>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3"/>
      <c r="B209" s="239"/>
      <c r="C209" s="238"/>
      <c r="D209" s="239"/>
      <c r="E209" s="238"/>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983"/>
      <c r="B210" s="239"/>
      <c r="C210" s="238"/>
      <c r="D210" s="239"/>
      <c r="E210" s="238"/>
      <c r="F210" s="301"/>
      <c r="G210" s="217"/>
      <c r="H210" s="147"/>
      <c r="I210" s="147"/>
      <c r="J210" s="147"/>
      <c r="K210" s="147"/>
      <c r="L210" s="147"/>
      <c r="M210" s="147"/>
      <c r="N210" s="147"/>
      <c r="O210" s="147"/>
      <c r="P210" s="147"/>
      <c r="Q210" s="147"/>
      <c r="R210" s="147"/>
      <c r="S210" s="147"/>
      <c r="T210" s="147"/>
      <c r="U210" s="147"/>
      <c r="V210" s="147"/>
      <c r="W210" s="147"/>
      <c r="X210" s="218"/>
      <c r="Y210" s="116" t="s">
        <v>321</v>
      </c>
      <c r="Z210" s="117"/>
      <c r="AA210" s="118"/>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3"/>
      <c r="B211" s="239"/>
      <c r="C211" s="238"/>
      <c r="D211" s="239"/>
      <c r="E211" s="238"/>
      <c r="F211" s="301"/>
      <c r="G211" s="222"/>
      <c r="H211" s="150"/>
      <c r="I211" s="150"/>
      <c r="J211" s="150"/>
      <c r="K211" s="150"/>
      <c r="L211" s="150"/>
      <c r="M211" s="150"/>
      <c r="N211" s="150"/>
      <c r="O211" s="150"/>
      <c r="P211" s="150"/>
      <c r="Q211" s="150"/>
      <c r="R211" s="150"/>
      <c r="S211" s="150"/>
      <c r="T211" s="150"/>
      <c r="U211" s="150"/>
      <c r="V211" s="150"/>
      <c r="W211" s="150"/>
      <c r="X211" s="223"/>
      <c r="Y211" s="213"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3"/>
      <c r="B212" s="239"/>
      <c r="C212" s="238"/>
      <c r="D212" s="239"/>
      <c r="E212" s="238"/>
      <c r="F212" s="301"/>
      <c r="G212" s="259"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4"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7"/>
    </row>
    <row r="213" spans="1:50" ht="22.5" hidden="1" customHeight="1" x14ac:dyDescent="0.15">
      <c r="A213" s="983"/>
      <c r="B213" s="239"/>
      <c r="C213" s="238"/>
      <c r="D213" s="239"/>
      <c r="E213" s="238"/>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9"/>
      <c r="C214" s="238"/>
      <c r="D214" s="239"/>
      <c r="E214" s="238"/>
      <c r="F214" s="301"/>
      <c r="G214" s="217"/>
      <c r="H214" s="147"/>
      <c r="I214" s="147"/>
      <c r="J214" s="147"/>
      <c r="K214" s="147"/>
      <c r="L214" s="147"/>
      <c r="M214" s="147"/>
      <c r="N214" s="147"/>
      <c r="O214" s="147"/>
      <c r="P214" s="218"/>
      <c r="Q214" s="970"/>
      <c r="R214" s="971"/>
      <c r="S214" s="971"/>
      <c r="T214" s="971"/>
      <c r="U214" s="971"/>
      <c r="V214" s="971"/>
      <c r="W214" s="971"/>
      <c r="X214" s="971"/>
      <c r="Y214" s="971"/>
      <c r="Z214" s="971"/>
      <c r="AA214" s="972"/>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3"/>
      <c r="B215" s="239"/>
      <c r="C215" s="238"/>
      <c r="D215" s="239"/>
      <c r="E215" s="238"/>
      <c r="F215" s="301"/>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3"/>
      <c r="B216" s="239"/>
      <c r="C216" s="238"/>
      <c r="D216" s="239"/>
      <c r="E216" s="238"/>
      <c r="F216" s="301"/>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3"/>
      <c r="B217" s="239"/>
      <c r="C217" s="238"/>
      <c r="D217" s="239"/>
      <c r="E217" s="238"/>
      <c r="F217" s="301"/>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9"/>
      <c r="C218" s="238"/>
      <c r="D218" s="239"/>
      <c r="E218" s="238"/>
      <c r="F218" s="301"/>
      <c r="G218" s="222"/>
      <c r="H218" s="150"/>
      <c r="I218" s="150"/>
      <c r="J218" s="150"/>
      <c r="K218" s="150"/>
      <c r="L218" s="150"/>
      <c r="M218" s="150"/>
      <c r="N218" s="150"/>
      <c r="O218" s="150"/>
      <c r="P218" s="223"/>
      <c r="Q218" s="976"/>
      <c r="R218" s="977"/>
      <c r="S218" s="977"/>
      <c r="T218" s="977"/>
      <c r="U218" s="977"/>
      <c r="V218" s="977"/>
      <c r="W218" s="977"/>
      <c r="X218" s="977"/>
      <c r="Y218" s="977"/>
      <c r="Z218" s="977"/>
      <c r="AA218" s="978"/>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9"/>
      <c r="C219" s="238"/>
      <c r="D219" s="239"/>
      <c r="E219" s="238"/>
      <c r="F219" s="301"/>
      <c r="G219" s="259"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4" t="s">
        <v>381</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9"/>
      <c r="C220" s="238"/>
      <c r="D220" s="239"/>
      <c r="E220" s="238"/>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3"/>
      <c r="B221" s="239"/>
      <c r="C221" s="238"/>
      <c r="D221" s="239"/>
      <c r="E221" s="238"/>
      <c r="F221" s="301"/>
      <c r="G221" s="217"/>
      <c r="H221" s="147"/>
      <c r="I221" s="147"/>
      <c r="J221" s="147"/>
      <c r="K221" s="147"/>
      <c r="L221" s="147"/>
      <c r="M221" s="147"/>
      <c r="N221" s="147"/>
      <c r="O221" s="147"/>
      <c r="P221" s="218"/>
      <c r="Q221" s="970"/>
      <c r="R221" s="971"/>
      <c r="S221" s="971"/>
      <c r="T221" s="971"/>
      <c r="U221" s="971"/>
      <c r="V221" s="971"/>
      <c r="W221" s="971"/>
      <c r="X221" s="971"/>
      <c r="Y221" s="971"/>
      <c r="Z221" s="971"/>
      <c r="AA221" s="972"/>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3"/>
      <c r="B222" s="239"/>
      <c r="C222" s="238"/>
      <c r="D222" s="239"/>
      <c r="E222" s="238"/>
      <c r="F222" s="301"/>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3"/>
      <c r="B223" s="239"/>
      <c r="C223" s="238"/>
      <c r="D223" s="239"/>
      <c r="E223" s="238"/>
      <c r="F223" s="301"/>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3"/>
      <c r="B224" s="239"/>
      <c r="C224" s="238"/>
      <c r="D224" s="239"/>
      <c r="E224" s="238"/>
      <c r="F224" s="301"/>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9"/>
      <c r="C225" s="238"/>
      <c r="D225" s="239"/>
      <c r="E225" s="238"/>
      <c r="F225" s="301"/>
      <c r="G225" s="222"/>
      <c r="H225" s="150"/>
      <c r="I225" s="150"/>
      <c r="J225" s="150"/>
      <c r="K225" s="150"/>
      <c r="L225" s="150"/>
      <c r="M225" s="150"/>
      <c r="N225" s="150"/>
      <c r="O225" s="150"/>
      <c r="P225" s="223"/>
      <c r="Q225" s="976"/>
      <c r="R225" s="977"/>
      <c r="S225" s="977"/>
      <c r="T225" s="977"/>
      <c r="U225" s="977"/>
      <c r="V225" s="977"/>
      <c r="W225" s="977"/>
      <c r="X225" s="977"/>
      <c r="Y225" s="977"/>
      <c r="Z225" s="977"/>
      <c r="AA225" s="978"/>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9"/>
      <c r="C226" s="238"/>
      <c r="D226" s="239"/>
      <c r="E226" s="238"/>
      <c r="F226" s="301"/>
      <c r="G226" s="259"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4" t="s">
        <v>381</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9"/>
      <c r="C227" s="238"/>
      <c r="D227" s="239"/>
      <c r="E227" s="238"/>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3"/>
      <c r="B228" s="239"/>
      <c r="C228" s="238"/>
      <c r="D228" s="239"/>
      <c r="E228" s="238"/>
      <c r="F228" s="301"/>
      <c r="G228" s="217"/>
      <c r="H228" s="147"/>
      <c r="I228" s="147"/>
      <c r="J228" s="147"/>
      <c r="K228" s="147"/>
      <c r="L228" s="147"/>
      <c r="M228" s="147"/>
      <c r="N228" s="147"/>
      <c r="O228" s="147"/>
      <c r="P228" s="218"/>
      <c r="Q228" s="970"/>
      <c r="R228" s="971"/>
      <c r="S228" s="971"/>
      <c r="T228" s="971"/>
      <c r="U228" s="971"/>
      <c r="V228" s="971"/>
      <c r="W228" s="971"/>
      <c r="X228" s="971"/>
      <c r="Y228" s="971"/>
      <c r="Z228" s="971"/>
      <c r="AA228" s="972"/>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3"/>
      <c r="B229" s="239"/>
      <c r="C229" s="238"/>
      <c r="D229" s="239"/>
      <c r="E229" s="238"/>
      <c r="F229" s="301"/>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3"/>
      <c r="B230" s="239"/>
      <c r="C230" s="238"/>
      <c r="D230" s="239"/>
      <c r="E230" s="238"/>
      <c r="F230" s="301"/>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3"/>
      <c r="B231" s="239"/>
      <c r="C231" s="238"/>
      <c r="D231" s="239"/>
      <c r="E231" s="238"/>
      <c r="F231" s="301"/>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9"/>
      <c r="C232" s="238"/>
      <c r="D232" s="239"/>
      <c r="E232" s="238"/>
      <c r="F232" s="301"/>
      <c r="G232" s="222"/>
      <c r="H232" s="150"/>
      <c r="I232" s="150"/>
      <c r="J232" s="150"/>
      <c r="K232" s="150"/>
      <c r="L232" s="150"/>
      <c r="M232" s="150"/>
      <c r="N232" s="150"/>
      <c r="O232" s="150"/>
      <c r="P232" s="223"/>
      <c r="Q232" s="976"/>
      <c r="R232" s="977"/>
      <c r="S232" s="977"/>
      <c r="T232" s="977"/>
      <c r="U232" s="977"/>
      <c r="V232" s="977"/>
      <c r="W232" s="977"/>
      <c r="X232" s="977"/>
      <c r="Y232" s="977"/>
      <c r="Z232" s="977"/>
      <c r="AA232" s="978"/>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9"/>
      <c r="C233" s="238"/>
      <c r="D233" s="239"/>
      <c r="E233" s="238"/>
      <c r="F233" s="301"/>
      <c r="G233" s="259"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4" t="s">
        <v>381</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9"/>
      <c r="C234" s="238"/>
      <c r="D234" s="239"/>
      <c r="E234" s="238"/>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3"/>
      <c r="B235" s="239"/>
      <c r="C235" s="238"/>
      <c r="D235" s="239"/>
      <c r="E235" s="238"/>
      <c r="F235" s="301"/>
      <c r="G235" s="217"/>
      <c r="H235" s="147"/>
      <c r="I235" s="147"/>
      <c r="J235" s="147"/>
      <c r="K235" s="147"/>
      <c r="L235" s="147"/>
      <c r="M235" s="147"/>
      <c r="N235" s="147"/>
      <c r="O235" s="147"/>
      <c r="P235" s="218"/>
      <c r="Q235" s="970"/>
      <c r="R235" s="971"/>
      <c r="S235" s="971"/>
      <c r="T235" s="971"/>
      <c r="U235" s="971"/>
      <c r="V235" s="971"/>
      <c r="W235" s="971"/>
      <c r="X235" s="971"/>
      <c r="Y235" s="971"/>
      <c r="Z235" s="971"/>
      <c r="AA235" s="972"/>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3"/>
      <c r="B236" s="239"/>
      <c r="C236" s="238"/>
      <c r="D236" s="239"/>
      <c r="E236" s="238"/>
      <c r="F236" s="301"/>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3"/>
      <c r="B237" s="239"/>
      <c r="C237" s="238"/>
      <c r="D237" s="239"/>
      <c r="E237" s="238"/>
      <c r="F237" s="301"/>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3"/>
      <c r="B238" s="239"/>
      <c r="C238" s="238"/>
      <c r="D238" s="239"/>
      <c r="E238" s="238"/>
      <c r="F238" s="301"/>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9"/>
      <c r="C239" s="238"/>
      <c r="D239" s="239"/>
      <c r="E239" s="238"/>
      <c r="F239" s="301"/>
      <c r="G239" s="222"/>
      <c r="H239" s="150"/>
      <c r="I239" s="150"/>
      <c r="J239" s="150"/>
      <c r="K239" s="150"/>
      <c r="L239" s="150"/>
      <c r="M239" s="150"/>
      <c r="N239" s="150"/>
      <c r="O239" s="150"/>
      <c r="P239" s="223"/>
      <c r="Q239" s="976"/>
      <c r="R239" s="977"/>
      <c r="S239" s="977"/>
      <c r="T239" s="977"/>
      <c r="U239" s="977"/>
      <c r="V239" s="977"/>
      <c r="W239" s="977"/>
      <c r="X239" s="977"/>
      <c r="Y239" s="977"/>
      <c r="Z239" s="977"/>
      <c r="AA239" s="978"/>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9"/>
      <c r="C240" s="238"/>
      <c r="D240" s="239"/>
      <c r="E240" s="238"/>
      <c r="F240" s="301"/>
      <c r="G240" s="259"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4" t="s">
        <v>381</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9"/>
      <c r="C241" s="238"/>
      <c r="D241" s="239"/>
      <c r="E241" s="238"/>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3"/>
      <c r="B242" s="239"/>
      <c r="C242" s="238"/>
      <c r="D242" s="239"/>
      <c r="E242" s="238"/>
      <c r="F242" s="301"/>
      <c r="G242" s="217"/>
      <c r="H242" s="147"/>
      <c r="I242" s="147"/>
      <c r="J242" s="147"/>
      <c r="K242" s="147"/>
      <c r="L242" s="147"/>
      <c r="M242" s="147"/>
      <c r="N242" s="147"/>
      <c r="O242" s="147"/>
      <c r="P242" s="218"/>
      <c r="Q242" s="970"/>
      <c r="R242" s="971"/>
      <c r="S242" s="971"/>
      <c r="T242" s="971"/>
      <c r="U242" s="971"/>
      <c r="V242" s="971"/>
      <c r="W242" s="971"/>
      <c r="X242" s="971"/>
      <c r="Y242" s="971"/>
      <c r="Z242" s="971"/>
      <c r="AA242" s="972"/>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3"/>
      <c r="B243" s="239"/>
      <c r="C243" s="238"/>
      <c r="D243" s="239"/>
      <c r="E243" s="238"/>
      <c r="F243" s="301"/>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3"/>
      <c r="B244" s="239"/>
      <c r="C244" s="238"/>
      <c r="D244" s="239"/>
      <c r="E244" s="238"/>
      <c r="F244" s="301"/>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3"/>
      <c r="B245" s="239"/>
      <c r="C245" s="238"/>
      <c r="D245" s="239"/>
      <c r="E245" s="238"/>
      <c r="F245" s="301"/>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9"/>
      <c r="C246" s="238"/>
      <c r="D246" s="239"/>
      <c r="E246" s="302"/>
      <c r="F246" s="303"/>
      <c r="G246" s="222"/>
      <c r="H246" s="150"/>
      <c r="I246" s="150"/>
      <c r="J246" s="150"/>
      <c r="K246" s="150"/>
      <c r="L246" s="150"/>
      <c r="M246" s="150"/>
      <c r="N246" s="150"/>
      <c r="O246" s="150"/>
      <c r="P246" s="223"/>
      <c r="Q246" s="976"/>
      <c r="R246" s="977"/>
      <c r="S246" s="977"/>
      <c r="T246" s="977"/>
      <c r="U246" s="977"/>
      <c r="V246" s="977"/>
      <c r="W246" s="977"/>
      <c r="X246" s="977"/>
      <c r="Y246" s="977"/>
      <c r="Z246" s="977"/>
      <c r="AA246" s="978"/>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9"/>
      <c r="C247" s="238"/>
      <c r="D247" s="239"/>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9"/>
      <c r="C248" s="238"/>
      <c r="D248" s="239"/>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3"/>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3"/>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3"/>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3"/>
      <c r="B253" s="239"/>
      <c r="C253" s="238"/>
      <c r="D253" s="239"/>
      <c r="E253" s="238"/>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983"/>
      <c r="B254" s="239"/>
      <c r="C254" s="238"/>
      <c r="D254" s="239"/>
      <c r="E254" s="238"/>
      <c r="F254" s="301"/>
      <c r="G254" s="217"/>
      <c r="H254" s="147"/>
      <c r="I254" s="147"/>
      <c r="J254" s="147"/>
      <c r="K254" s="147"/>
      <c r="L254" s="147"/>
      <c r="M254" s="147"/>
      <c r="N254" s="147"/>
      <c r="O254" s="147"/>
      <c r="P254" s="147"/>
      <c r="Q254" s="147"/>
      <c r="R254" s="147"/>
      <c r="S254" s="147"/>
      <c r="T254" s="147"/>
      <c r="U254" s="147"/>
      <c r="V254" s="147"/>
      <c r="W254" s="147"/>
      <c r="X254" s="218"/>
      <c r="Y254" s="116" t="s">
        <v>321</v>
      </c>
      <c r="Z254" s="117"/>
      <c r="AA254" s="118"/>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3"/>
      <c r="B255" s="239"/>
      <c r="C255" s="238"/>
      <c r="D255" s="239"/>
      <c r="E255" s="238"/>
      <c r="F255" s="301"/>
      <c r="G255" s="222"/>
      <c r="H255" s="150"/>
      <c r="I255" s="150"/>
      <c r="J255" s="150"/>
      <c r="K255" s="150"/>
      <c r="L255" s="150"/>
      <c r="M255" s="150"/>
      <c r="N255" s="150"/>
      <c r="O255" s="150"/>
      <c r="P255" s="150"/>
      <c r="Q255" s="150"/>
      <c r="R255" s="150"/>
      <c r="S255" s="150"/>
      <c r="T255" s="150"/>
      <c r="U255" s="150"/>
      <c r="V255" s="150"/>
      <c r="W255" s="150"/>
      <c r="X255" s="223"/>
      <c r="Y255" s="213"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3"/>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3"/>
      <c r="B257" s="239"/>
      <c r="C257" s="238"/>
      <c r="D257" s="239"/>
      <c r="E257" s="238"/>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983"/>
      <c r="B258" s="239"/>
      <c r="C258" s="238"/>
      <c r="D258" s="239"/>
      <c r="E258" s="238"/>
      <c r="F258" s="301"/>
      <c r="G258" s="217"/>
      <c r="H258" s="147"/>
      <c r="I258" s="147"/>
      <c r="J258" s="147"/>
      <c r="K258" s="147"/>
      <c r="L258" s="147"/>
      <c r="M258" s="147"/>
      <c r="N258" s="147"/>
      <c r="O258" s="147"/>
      <c r="P258" s="147"/>
      <c r="Q258" s="147"/>
      <c r="R258" s="147"/>
      <c r="S258" s="147"/>
      <c r="T258" s="147"/>
      <c r="U258" s="147"/>
      <c r="V258" s="147"/>
      <c r="W258" s="147"/>
      <c r="X258" s="218"/>
      <c r="Y258" s="116" t="s">
        <v>321</v>
      </c>
      <c r="Z258" s="117"/>
      <c r="AA258" s="118"/>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3"/>
      <c r="B259" s="239"/>
      <c r="C259" s="238"/>
      <c r="D259" s="239"/>
      <c r="E259" s="238"/>
      <c r="F259" s="301"/>
      <c r="G259" s="222"/>
      <c r="H259" s="150"/>
      <c r="I259" s="150"/>
      <c r="J259" s="150"/>
      <c r="K259" s="150"/>
      <c r="L259" s="150"/>
      <c r="M259" s="150"/>
      <c r="N259" s="150"/>
      <c r="O259" s="150"/>
      <c r="P259" s="150"/>
      <c r="Q259" s="150"/>
      <c r="R259" s="150"/>
      <c r="S259" s="150"/>
      <c r="T259" s="150"/>
      <c r="U259" s="150"/>
      <c r="V259" s="150"/>
      <c r="W259" s="150"/>
      <c r="X259" s="223"/>
      <c r="Y259" s="213"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3"/>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3"/>
      <c r="B261" s="239"/>
      <c r="C261" s="238"/>
      <c r="D261" s="239"/>
      <c r="E261" s="238"/>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983"/>
      <c r="B262" s="239"/>
      <c r="C262" s="238"/>
      <c r="D262" s="239"/>
      <c r="E262" s="238"/>
      <c r="F262" s="301"/>
      <c r="G262" s="217"/>
      <c r="H262" s="147"/>
      <c r="I262" s="147"/>
      <c r="J262" s="147"/>
      <c r="K262" s="147"/>
      <c r="L262" s="147"/>
      <c r="M262" s="147"/>
      <c r="N262" s="147"/>
      <c r="O262" s="147"/>
      <c r="P262" s="147"/>
      <c r="Q262" s="147"/>
      <c r="R262" s="147"/>
      <c r="S262" s="147"/>
      <c r="T262" s="147"/>
      <c r="U262" s="147"/>
      <c r="V262" s="147"/>
      <c r="W262" s="147"/>
      <c r="X262" s="218"/>
      <c r="Y262" s="116" t="s">
        <v>321</v>
      </c>
      <c r="Z262" s="117"/>
      <c r="AA262" s="118"/>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3"/>
      <c r="B263" s="239"/>
      <c r="C263" s="238"/>
      <c r="D263" s="239"/>
      <c r="E263" s="238"/>
      <c r="F263" s="301"/>
      <c r="G263" s="222"/>
      <c r="H263" s="150"/>
      <c r="I263" s="150"/>
      <c r="J263" s="150"/>
      <c r="K263" s="150"/>
      <c r="L263" s="150"/>
      <c r="M263" s="150"/>
      <c r="N263" s="150"/>
      <c r="O263" s="150"/>
      <c r="P263" s="150"/>
      <c r="Q263" s="150"/>
      <c r="R263" s="150"/>
      <c r="S263" s="150"/>
      <c r="T263" s="150"/>
      <c r="U263" s="150"/>
      <c r="V263" s="150"/>
      <c r="W263" s="150"/>
      <c r="X263" s="223"/>
      <c r="Y263" s="213"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3"/>
      <c r="B264" s="239"/>
      <c r="C264" s="238"/>
      <c r="D264" s="239"/>
      <c r="E264" s="238"/>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3"/>
      <c r="B265" s="239"/>
      <c r="C265" s="238"/>
      <c r="D265" s="239"/>
      <c r="E265" s="238"/>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983"/>
      <c r="B266" s="239"/>
      <c r="C266" s="238"/>
      <c r="D266" s="239"/>
      <c r="E266" s="238"/>
      <c r="F266" s="301"/>
      <c r="G266" s="217"/>
      <c r="H266" s="147"/>
      <c r="I266" s="147"/>
      <c r="J266" s="147"/>
      <c r="K266" s="147"/>
      <c r="L266" s="147"/>
      <c r="M266" s="147"/>
      <c r="N266" s="147"/>
      <c r="O266" s="147"/>
      <c r="P266" s="147"/>
      <c r="Q266" s="147"/>
      <c r="R266" s="147"/>
      <c r="S266" s="147"/>
      <c r="T266" s="147"/>
      <c r="U266" s="147"/>
      <c r="V266" s="147"/>
      <c r="W266" s="147"/>
      <c r="X266" s="218"/>
      <c r="Y266" s="116" t="s">
        <v>321</v>
      </c>
      <c r="Z266" s="117"/>
      <c r="AA266" s="118"/>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3"/>
      <c r="B267" s="239"/>
      <c r="C267" s="238"/>
      <c r="D267" s="239"/>
      <c r="E267" s="238"/>
      <c r="F267" s="301"/>
      <c r="G267" s="222"/>
      <c r="H267" s="150"/>
      <c r="I267" s="150"/>
      <c r="J267" s="150"/>
      <c r="K267" s="150"/>
      <c r="L267" s="150"/>
      <c r="M267" s="150"/>
      <c r="N267" s="150"/>
      <c r="O267" s="150"/>
      <c r="P267" s="150"/>
      <c r="Q267" s="150"/>
      <c r="R267" s="150"/>
      <c r="S267" s="150"/>
      <c r="T267" s="150"/>
      <c r="U267" s="150"/>
      <c r="V267" s="150"/>
      <c r="W267" s="150"/>
      <c r="X267" s="223"/>
      <c r="Y267" s="213"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3"/>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3"/>
      <c r="B269" s="239"/>
      <c r="C269" s="238"/>
      <c r="D269" s="239"/>
      <c r="E269" s="238"/>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983"/>
      <c r="B270" s="239"/>
      <c r="C270" s="238"/>
      <c r="D270" s="239"/>
      <c r="E270" s="238"/>
      <c r="F270" s="301"/>
      <c r="G270" s="217"/>
      <c r="H270" s="147"/>
      <c r="I270" s="147"/>
      <c r="J270" s="147"/>
      <c r="K270" s="147"/>
      <c r="L270" s="147"/>
      <c r="M270" s="147"/>
      <c r="N270" s="147"/>
      <c r="O270" s="147"/>
      <c r="P270" s="147"/>
      <c r="Q270" s="147"/>
      <c r="R270" s="147"/>
      <c r="S270" s="147"/>
      <c r="T270" s="147"/>
      <c r="U270" s="147"/>
      <c r="V270" s="147"/>
      <c r="W270" s="147"/>
      <c r="X270" s="218"/>
      <c r="Y270" s="116" t="s">
        <v>321</v>
      </c>
      <c r="Z270" s="117"/>
      <c r="AA270" s="118"/>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3"/>
      <c r="B271" s="239"/>
      <c r="C271" s="238"/>
      <c r="D271" s="239"/>
      <c r="E271" s="238"/>
      <c r="F271" s="301"/>
      <c r="G271" s="222"/>
      <c r="H271" s="150"/>
      <c r="I271" s="150"/>
      <c r="J271" s="150"/>
      <c r="K271" s="150"/>
      <c r="L271" s="150"/>
      <c r="M271" s="150"/>
      <c r="N271" s="150"/>
      <c r="O271" s="150"/>
      <c r="P271" s="150"/>
      <c r="Q271" s="150"/>
      <c r="R271" s="150"/>
      <c r="S271" s="150"/>
      <c r="T271" s="150"/>
      <c r="U271" s="150"/>
      <c r="V271" s="150"/>
      <c r="W271" s="150"/>
      <c r="X271" s="223"/>
      <c r="Y271" s="213"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3"/>
      <c r="B272" s="239"/>
      <c r="C272" s="238"/>
      <c r="D272" s="239"/>
      <c r="E272" s="238"/>
      <c r="F272" s="301"/>
      <c r="G272" s="259"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4"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7"/>
    </row>
    <row r="273" spans="1:50" ht="22.5" hidden="1" customHeight="1" x14ac:dyDescent="0.15">
      <c r="A273" s="983"/>
      <c r="B273" s="239"/>
      <c r="C273" s="238"/>
      <c r="D273" s="239"/>
      <c r="E273" s="238"/>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9"/>
      <c r="C274" s="238"/>
      <c r="D274" s="239"/>
      <c r="E274" s="238"/>
      <c r="F274" s="301"/>
      <c r="G274" s="217"/>
      <c r="H274" s="147"/>
      <c r="I274" s="147"/>
      <c r="J274" s="147"/>
      <c r="K274" s="147"/>
      <c r="L274" s="147"/>
      <c r="M274" s="147"/>
      <c r="N274" s="147"/>
      <c r="O274" s="147"/>
      <c r="P274" s="218"/>
      <c r="Q274" s="970"/>
      <c r="R274" s="971"/>
      <c r="S274" s="971"/>
      <c r="T274" s="971"/>
      <c r="U274" s="971"/>
      <c r="V274" s="971"/>
      <c r="W274" s="971"/>
      <c r="X274" s="971"/>
      <c r="Y274" s="971"/>
      <c r="Z274" s="971"/>
      <c r="AA274" s="972"/>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3"/>
      <c r="B275" s="239"/>
      <c r="C275" s="238"/>
      <c r="D275" s="239"/>
      <c r="E275" s="238"/>
      <c r="F275" s="301"/>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3"/>
      <c r="B276" s="239"/>
      <c r="C276" s="238"/>
      <c r="D276" s="239"/>
      <c r="E276" s="238"/>
      <c r="F276" s="301"/>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3"/>
      <c r="B277" s="239"/>
      <c r="C277" s="238"/>
      <c r="D277" s="239"/>
      <c r="E277" s="238"/>
      <c r="F277" s="301"/>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9"/>
      <c r="C278" s="238"/>
      <c r="D278" s="239"/>
      <c r="E278" s="238"/>
      <c r="F278" s="301"/>
      <c r="G278" s="222"/>
      <c r="H278" s="150"/>
      <c r="I278" s="150"/>
      <c r="J278" s="150"/>
      <c r="K278" s="150"/>
      <c r="L278" s="150"/>
      <c r="M278" s="150"/>
      <c r="N278" s="150"/>
      <c r="O278" s="150"/>
      <c r="P278" s="223"/>
      <c r="Q278" s="976"/>
      <c r="R278" s="977"/>
      <c r="S278" s="977"/>
      <c r="T278" s="977"/>
      <c r="U278" s="977"/>
      <c r="V278" s="977"/>
      <c r="W278" s="977"/>
      <c r="X278" s="977"/>
      <c r="Y278" s="977"/>
      <c r="Z278" s="977"/>
      <c r="AA278" s="978"/>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9"/>
      <c r="C279" s="238"/>
      <c r="D279" s="239"/>
      <c r="E279" s="238"/>
      <c r="F279" s="301"/>
      <c r="G279" s="259"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4" t="s">
        <v>381</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9"/>
      <c r="C280" s="238"/>
      <c r="D280" s="239"/>
      <c r="E280" s="238"/>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3"/>
      <c r="B281" s="239"/>
      <c r="C281" s="238"/>
      <c r="D281" s="239"/>
      <c r="E281" s="238"/>
      <c r="F281" s="301"/>
      <c r="G281" s="217"/>
      <c r="H281" s="147"/>
      <c r="I281" s="147"/>
      <c r="J281" s="147"/>
      <c r="K281" s="147"/>
      <c r="L281" s="147"/>
      <c r="M281" s="147"/>
      <c r="N281" s="147"/>
      <c r="O281" s="147"/>
      <c r="P281" s="218"/>
      <c r="Q281" s="970"/>
      <c r="R281" s="971"/>
      <c r="S281" s="971"/>
      <c r="T281" s="971"/>
      <c r="U281" s="971"/>
      <c r="V281" s="971"/>
      <c r="W281" s="971"/>
      <c r="X281" s="971"/>
      <c r="Y281" s="971"/>
      <c r="Z281" s="971"/>
      <c r="AA281" s="972"/>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3"/>
      <c r="B282" s="239"/>
      <c r="C282" s="238"/>
      <c r="D282" s="239"/>
      <c r="E282" s="238"/>
      <c r="F282" s="301"/>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3"/>
      <c r="B283" s="239"/>
      <c r="C283" s="238"/>
      <c r="D283" s="239"/>
      <c r="E283" s="238"/>
      <c r="F283" s="301"/>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3"/>
      <c r="B284" s="239"/>
      <c r="C284" s="238"/>
      <c r="D284" s="239"/>
      <c r="E284" s="238"/>
      <c r="F284" s="301"/>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9"/>
      <c r="C285" s="238"/>
      <c r="D285" s="239"/>
      <c r="E285" s="238"/>
      <c r="F285" s="301"/>
      <c r="G285" s="222"/>
      <c r="H285" s="150"/>
      <c r="I285" s="150"/>
      <c r="J285" s="150"/>
      <c r="K285" s="150"/>
      <c r="L285" s="150"/>
      <c r="M285" s="150"/>
      <c r="N285" s="150"/>
      <c r="O285" s="150"/>
      <c r="P285" s="223"/>
      <c r="Q285" s="976"/>
      <c r="R285" s="977"/>
      <c r="S285" s="977"/>
      <c r="T285" s="977"/>
      <c r="U285" s="977"/>
      <c r="V285" s="977"/>
      <c r="W285" s="977"/>
      <c r="X285" s="977"/>
      <c r="Y285" s="977"/>
      <c r="Z285" s="977"/>
      <c r="AA285" s="978"/>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9"/>
      <c r="C286" s="238"/>
      <c r="D286" s="239"/>
      <c r="E286" s="238"/>
      <c r="F286" s="301"/>
      <c r="G286" s="259"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4" t="s">
        <v>381</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9"/>
      <c r="C287" s="238"/>
      <c r="D287" s="239"/>
      <c r="E287" s="238"/>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3"/>
      <c r="B288" s="239"/>
      <c r="C288" s="238"/>
      <c r="D288" s="239"/>
      <c r="E288" s="238"/>
      <c r="F288" s="301"/>
      <c r="G288" s="217"/>
      <c r="H288" s="147"/>
      <c r="I288" s="147"/>
      <c r="J288" s="147"/>
      <c r="K288" s="147"/>
      <c r="L288" s="147"/>
      <c r="M288" s="147"/>
      <c r="N288" s="147"/>
      <c r="O288" s="147"/>
      <c r="P288" s="218"/>
      <c r="Q288" s="970"/>
      <c r="R288" s="971"/>
      <c r="S288" s="971"/>
      <c r="T288" s="971"/>
      <c r="U288" s="971"/>
      <c r="V288" s="971"/>
      <c r="W288" s="971"/>
      <c r="X288" s="971"/>
      <c r="Y288" s="971"/>
      <c r="Z288" s="971"/>
      <c r="AA288" s="972"/>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3"/>
      <c r="B289" s="239"/>
      <c r="C289" s="238"/>
      <c r="D289" s="239"/>
      <c r="E289" s="238"/>
      <c r="F289" s="301"/>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3"/>
      <c r="B290" s="239"/>
      <c r="C290" s="238"/>
      <c r="D290" s="239"/>
      <c r="E290" s="238"/>
      <c r="F290" s="301"/>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3"/>
      <c r="B291" s="239"/>
      <c r="C291" s="238"/>
      <c r="D291" s="239"/>
      <c r="E291" s="238"/>
      <c r="F291" s="301"/>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9"/>
      <c r="C292" s="238"/>
      <c r="D292" s="239"/>
      <c r="E292" s="238"/>
      <c r="F292" s="301"/>
      <c r="G292" s="222"/>
      <c r="H292" s="150"/>
      <c r="I292" s="150"/>
      <c r="J292" s="150"/>
      <c r="K292" s="150"/>
      <c r="L292" s="150"/>
      <c r="M292" s="150"/>
      <c r="N292" s="150"/>
      <c r="O292" s="150"/>
      <c r="P292" s="223"/>
      <c r="Q292" s="976"/>
      <c r="R292" s="977"/>
      <c r="S292" s="977"/>
      <c r="T292" s="977"/>
      <c r="U292" s="977"/>
      <c r="V292" s="977"/>
      <c r="W292" s="977"/>
      <c r="X292" s="977"/>
      <c r="Y292" s="977"/>
      <c r="Z292" s="977"/>
      <c r="AA292" s="978"/>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9"/>
      <c r="C293" s="238"/>
      <c r="D293" s="239"/>
      <c r="E293" s="238"/>
      <c r="F293" s="301"/>
      <c r="G293" s="259"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4" t="s">
        <v>381</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9"/>
      <c r="C294" s="238"/>
      <c r="D294" s="239"/>
      <c r="E294" s="238"/>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3"/>
      <c r="B295" s="239"/>
      <c r="C295" s="238"/>
      <c r="D295" s="239"/>
      <c r="E295" s="238"/>
      <c r="F295" s="301"/>
      <c r="G295" s="217"/>
      <c r="H295" s="147"/>
      <c r="I295" s="147"/>
      <c r="J295" s="147"/>
      <c r="K295" s="147"/>
      <c r="L295" s="147"/>
      <c r="M295" s="147"/>
      <c r="N295" s="147"/>
      <c r="O295" s="147"/>
      <c r="P295" s="218"/>
      <c r="Q295" s="970"/>
      <c r="R295" s="971"/>
      <c r="S295" s="971"/>
      <c r="T295" s="971"/>
      <c r="U295" s="971"/>
      <c r="V295" s="971"/>
      <c r="W295" s="971"/>
      <c r="X295" s="971"/>
      <c r="Y295" s="971"/>
      <c r="Z295" s="971"/>
      <c r="AA295" s="972"/>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3"/>
      <c r="B296" s="239"/>
      <c r="C296" s="238"/>
      <c r="D296" s="239"/>
      <c r="E296" s="238"/>
      <c r="F296" s="301"/>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3"/>
      <c r="B297" s="239"/>
      <c r="C297" s="238"/>
      <c r="D297" s="239"/>
      <c r="E297" s="238"/>
      <c r="F297" s="301"/>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3"/>
      <c r="B298" s="239"/>
      <c r="C298" s="238"/>
      <c r="D298" s="239"/>
      <c r="E298" s="238"/>
      <c r="F298" s="301"/>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9"/>
      <c r="C299" s="238"/>
      <c r="D299" s="239"/>
      <c r="E299" s="238"/>
      <c r="F299" s="301"/>
      <c r="G299" s="222"/>
      <c r="H299" s="150"/>
      <c r="I299" s="150"/>
      <c r="J299" s="150"/>
      <c r="K299" s="150"/>
      <c r="L299" s="150"/>
      <c r="M299" s="150"/>
      <c r="N299" s="150"/>
      <c r="O299" s="150"/>
      <c r="P299" s="223"/>
      <c r="Q299" s="976"/>
      <c r="R299" s="977"/>
      <c r="S299" s="977"/>
      <c r="T299" s="977"/>
      <c r="U299" s="977"/>
      <c r="V299" s="977"/>
      <c r="W299" s="977"/>
      <c r="X299" s="977"/>
      <c r="Y299" s="977"/>
      <c r="Z299" s="977"/>
      <c r="AA299" s="978"/>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9"/>
      <c r="C300" s="238"/>
      <c r="D300" s="239"/>
      <c r="E300" s="238"/>
      <c r="F300" s="301"/>
      <c r="G300" s="259"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4" t="s">
        <v>381</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9"/>
      <c r="C301" s="238"/>
      <c r="D301" s="239"/>
      <c r="E301" s="238"/>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3"/>
      <c r="B302" s="239"/>
      <c r="C302" s="238"/>
      <c r="D302" s="239"/>
      <c r="E302" s="238"/>
      <c r="F302" s="301"/>
      <c r="G302" s="217"/>
      <c r="H302" s="147"/>
      <c r="I302" s="147"/>
      <c r="J302" s="147"/>
      <c r="K302" s="147"/>
      <c r="L302" s="147"/>
      <c r="M302" s="147"/>
      <c r="N302" s="147"/>
      <c r="O302" s="147"/>
      <c r="P302" s="218"/>
      <c r="Q302" s="970"/>
      <c r="R302" s="971"/>
      <c r="S302" s="971"/>
      <c r="T302" s="971"/>
      <c r="U302" s="971"/>
      <c r="V302" s="971"/>
      <c r="W302" s="971"/>
      <c r="X302" s="971"/>
      <c r="Y302" s="971"/>
      <c r="Z302" s="971"/>
      <c r="AA302" s="972"/>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3"/>
      <c r="B303" s="239"/>
      <c r="C303" s="238"/>
      <c r="D303" s="239"/>
      <c r="E303" s="238"/>
      <c r="F303" s="301"/>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3"/>
      <c r="B304" s="239"/>
      <c r="C304" s="238"/>
      <c r="D304" s="239"/>
      <c r="E304" s="238"/>
      <c r="F304" s="301"/>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3"/>
      <c r="B305" s="239"/>
      <c r="C305" s="238"/>
      <c r="D305" s="239"/>
      <c r="E305" s="238"/>
      <c r="F305" s="301"/>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9"/>
      <c r="C306" s="238"/>
      <c r="D306" s="239"/>
      <c r="E306" s="302"/>
      <c r="F306" s="303"/>
      <c r="G306" s="222"/>
      <c r="H306" s="150"/>
      <c r="I306" s="150"/>
      <c r="J306" s="150"/>
      <c r="K306" s="150"/>
      <c r="L306" s="150"/>
      <c r="M306" s="150"/>
      <c r="N306" s="150"/>
      <c r="O306" s="150"/>
      <c r="P306" s="223"/>
      <c r="Q306" s="976"/>
      <c r="R306" s="977"/>
      <c r="S306" s="977"/>
      <c r="T306" s="977"/>
      <c r="U306" s="977"/>
      <c r="V306" s="977"/>
      <c r="W306" s="977"/>
      <c r="X306" s="977"/>
      <c r="Y306" s="977"/>
      <c r="Z306" s="977"/>
      <c r="AA306" s="978"/>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9"/>
      <c r="C307" s="238"/>
      <c r="D307" s="239"/>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9"/>
      <c r="C308" s="238"/>
      <c r="D308" s="239"/>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3"/>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3"/>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3"/>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3"/>
      <c r="B313" s="239"/>
      <c r="C313" s="238"/>
      <c r="D313" s="239"/>
      <c r="E313" s="238"/>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983"/>
      <c r="B314" s="239"/>
      <c r="C314" s="238"/>
      <c r="D314" s="239"/>
      <c r="E314" s="238"/>
      <c r="F314" s="301"/>
      <c r="G314" s="217"/>
      <c r="H314" s="147"/>
      <c r="I314" s="147"/>
      <c r="J314" s="147"/>
      <c r="K314" s="147"/>
      <c r="L314" s="147"/>
      <c r="M314" s="147"/>
      <c r="N314" s="147"/>
      <c r="O314" s="147"/>
      <c r="P314" s="147"/>
      <c r="Q314" s="147"/>
      <c r="R314" s="147"/>
      <c r="S314" s="147"/>
      <c r="T314" s="147"/>
      <c r="U314" s="147"/>
      <c r="V314" s="147"/>
      <c r="W314" s="147"/>
      <c r="X314" s="218"/>
      <c r="Y314" s="116" t="s">
        <v>321</v>
      </c>
      <c r="Z314" s="117"/>
      <c r="AA314" s="118"/>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3"/>
      <c r="B315" s="239"/>
      <c r="C315" s="238"/>
      <c r="D315" s="239"/>
      <c r="E315" s="238"/>
      <c r="F315" s="301"/>
      <c r="G315" s="222"/>
      <c r="H315" s="150"/>
      <c r="I315" s="150"/>
      <c r="J315" s="150"/>
      <c r="K315" s="150"/>
      <c r="L315" s="150"/>
      <c r="M315" s="150"/>
      <c r="N315" s="150"/>
      <c r="O315" s="150"/>
      <c r="P315" s="150"/>
      <c r="Q315" s="150"/>
      <c r="R315" s="150"/>
      <c r="S315" s="150"/>
      <c r="T315" s="150"/>
      <c r="U315" s="150"/>
      <c r="V315" s="150"/>
      <c r="W315" s="150"/>
      <c r="X315" s="223"/>
      <c r="Y315" s="213"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3"/>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3"/>
      <c r="B317" s="239"/>
      <c r="C317" s="238"/>
      <c r="D317" s="239"/>
      <c r="E317" s="238"/>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983"/>
      <c r="B318" s="239"/>
      <c r="C318" s="238"/>
      <c r="D318" s="239"/>
      <c r="E318" s="238"/>
      <c r="F318" s="301"/>
      <c r="G318" s="217"/>
      <c r="H318" s="147"/>
      <c r="I318" s="147"/>
      <c r="J318" s="147"/>
      <c r="K318" s="147"/>
      <c r="L318" s="147"/>
      <c r="M318" s="147"/>
      <c r="N318" s="147"/>
      <c r="O318" s="147"/>
      <c r="P318" s="147"/>
      <c r="Q318" s="147"/>
      <c r="R318" s="147"/>
      <c r="S318" s="147"/>
      <c r="T318" s="147"/>
      <c r="U318" s="147"/>
      <c r="V318" s="147"/>
      <c r="W318" s="147"/>
      <c r="X318" s="218"/>
      <c r="Y318" s="116" t="s">
        <v>321</v>
      </c>
      <c r="Z318" s="117"/>
      <c r="AA318" s="118"/>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3"/>
      <c r="B319" s="239"/>
      <c r="C319" s="238"/>
      <c r="D319" s="239"/>
      <c r="E319" s="238"/>
      <c r="F319" s="301"/>
      <c r="G319" s="222"/>
      <c r="H319" s="150"/>
      <c r="I319" s="150"/>
      <c r="J319" s="150"/>
      <c r="K319" s="150"/>
      <c r="L319" s="150"/>
      <c r="M319" s="150"/>
      <c r="N319" s="150"/>
      <c r="O319" s="150"/>
      <c r="P319" s="150"/>
      <c r="Q319" s="150"/>
      <c r="R319" s="150"/>
      <c r="S319" s="150"/>
      <c r="T319" s="150"/>
      <c r="U319" s="150"/>
      <c r="V319" s="150"/>
      <c r="W319" s="150"/>
      <c r="X319" s="223"/>
      <c r="Y319" s="213"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3"/>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3"/>
      <c r="B321" s="239"/>
      <c r="C321" s="238"/>
      <c r="D321" s="239"/>
      <c r="E321" s="238"/>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983"/>
      <c r="B322" s="239"/>
      <c r="C322" s="238"/>
      <c r="D322" s="239"/>
      <c r="E322" s="238"/>
      <c r="F322" s="301"/>
      <c r="G322" s="217"/>
      <c r="H322" s="147"/>
      <c r="I322" s="147"/>
      <c r="J322" s="147"/>
      <c r="K322" s="147"/>
      <c r="L322" s="147"/>
      <c r="M322" s="147"/>
      <c r="N322" s="147"/>
      <c r="O322" s="147"/>
      <c r="P322" s="147"/>
      <c r="Q322" s="147"/>
      <c r="R322" s="147"/>
      <c r="S322" s="147"/>
      <c r="T322" s="147"/>
      <c r="U322" s="147"/>
      <c r="V322" s="147"/>
      <c r="W322" s="147"/>
      <c r="X322" s="218"/>
      <c r="Y322" s="116" t="s">
        <v>321</v>
      </c>
      <c r="Z322" s="117"/>
      <c r="AA322" s="118"/>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3"/>
      <c r="B323" s="239"/>
      <c r="C323" s="238"/>
      <c r="D323" s="239"/>
      <c r="E323" s="238"/>
      <c r="F323" s="301"/>
      <c r="G323" s="222"/>
      <c r="H323" s="150"/>
      <c r="I323" s="150"/>
      <c r="J323" s="150"/>
      <c r="K323" s="150"/>
      <c r="L323" s="150"/>
      <c r="M323" s="150"/>
      <c r="N323" s="150"/>
      <c r="O323" s="150"/>
      <c r="P323" s="150"/>
      <c r="Q323" s="150"/>
      <c r="R323" s="150"/>
      <c r="S323" s="150"/>
      <c r="T323" s="150"/>
      <c r="U323" s="150"/>
      <c r="V323" s="150"/>
      <c r="W323" s="150"/>
      <c r="X323" s="223"/>
      <c r="Y323" s="213"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3"/>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3"/>
      <c r="B325" s="239"/>
      <c r="C325" s="238"/>
      <c r="D325" s="239"/>
      <c r="E325" s="238"/>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983"/>
      <c r="B326" s="239"/>
      <c r="C326" s="238"/>
      <c r="D326" s="239"/>
      <c r="E326" s="238"/>
      <c r="F326" s="301"/>
      <c r="G326" s="217"/>
      <c r="H326" s="147"/>
      <c r="I326" s="147"/>
      <c r="J326" s="147"/>
      <c r="K326" s="147"/>
      <c r="L326" s="147"/>
      <c r="M326" s="147"/>
      <c r="N326" s="147"/>
      <c r="O326" s="147"/>
      <c r="P326" s="147"/>
      <c r="Q326" s="147"/>
      <c r="R326" s="147"/>
      <c r="S326" s="147"/>
      <c r="T326" s="147"/>
      <c r="U326" s="147"/>
      <c r="V326" s="147"/>
      <c r="W326" s="147"/>
      <c r="X326" s="218"/>
      <c r="Y326" s="116" t="s">
        <v>321</v>
      </c>
      <c r="Z326" s="117"/>
      <c r="AA326" s="118"/>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3"/>
      <c r="B327" s="239"/>
      <c r="C327" s="238"/>
      <c r="D327" s="239"/>
      <c r="E327" s="238"/>
      <c r="F327" s="301"/>
      <c r="G327" s="222"/>
      <c r="H327" s="150"/>
      <c r="I327" s="150"/>
      <c r="J327" s="150"/>
      <c r="K327" s="150"/>
      <c r="L327" s="150"/>
      <c r="M327" s="150"/>
      <c r="N327" s="150"/>
      <c r="O327" s="150"/>
      <c r="P327" s="150"/>
      <c r="Q327" s="150"/>
      <c r="R327" s="150"/>
      <c r="S327" s="150"/>
      <c r="T327" s="150"/>
      <c r="U327" s="150"/>
      <c r="V327" s="150"/>
      <c r="W327" s="150"/>
      <c r="X327" s="223"/>
      <c r="Y327" s="213"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3"/>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3"/>
      <c r="B329" s="239"/>
      <c r="C329" s="238"/>
      <c r="D329" s="239"/>
      <c r="E329" s="238"/>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983"/>
      <c r="B330" s="239"/>
      <c r="C330" s="238"/>
      <c r="D330" s="239"/>
      <c r="E330" s="238"/>
      <c r="F330" s="301"/>
      <c r="G330" s="217"/>
      <c r="H330" s="147"/>
      <c r="I330" s="147"/>
      <c r="J330" s="147"/>
      <c r="K330" s="147"/>
      <c r="L330" s="147"/>
      <c r="M330" s="147"/>
      <c r="N330" s="147"/>
      <c r="O330" s="147"/>
      <c r="P330" s="147"/>
      <c r="Q330" s="147"/>
      <c r="R330" s="147"/>
      <c r="S330" s="147"/>
      <c r="T330" s="147"/>
      <c r="U330" s="147"/>
      <c r="V330" s="147"/>
      <c r="W330" s="147"/>
      <c r="X330" s="218"/>
      <c r="Y330" s="116" t="s">
        <v>321</v>
      </c>
      <c r="Z330" s="117"/>
      <c r="AA330" s="118"/>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3"/>
      <c r="B331" s="239"/>
      <c r="C331" s="238"/>
      <c r="D331" s="239"/>
      <c r="E331" s="238"/>
      <c r="F331" s="301"/>
      <c r="G331" s="222"/>
      <c r="H331" s="150"/>
      <c r="I331" s="150"/>
      <c r="J331" s="150"/>
      <c r="K331" s="150"/>
      <c r="L331" s="150"/>
      <c r="M331" s="150"/>
      <c r="N331" s="150"/>
      <c r="O331" s="150"/>
      <c r="P331" s="150"/>
      <c r="Q331" s="150"/>
      <c r="R331" s="150"/>
      <c r="S331" s="150"/>
      <c r="T331" s="150"/>
      <c r="U331" s="150"/>
      <c r="V331" s="150"/>
      <c r="W331" s="150"/>
      <c r="X331" s="223"/>
      <c r="Y331" s="213"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3"/>
      <c r="B332" s="239"/>
      <c r="C332" s="238"/>
      <c r="D332" s="239"/>
      <c r="E332" s="238"/>
      <c r="F332" s="301"/>
      <c r="G332" s="259"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4"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7"/>
    </row>
    <row r="333" spans="1:50" ht="22.5" hidden="1" customHeight="1" x14ac:dyDescent="0.15">
      <c r="A333" s="983"/>
      <c r="B333" s="239"/>
      <c r="C333" s="238"/>
      <c r="D333" s="239"/>
      <c r="E333" s="238"/>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9"/>
      <c r="C334" s="238"/>
      <c r="D334" s="239"/>
      <c r="E334" s="238"/>
      <c r="F334" s="301"/>
      <c r="G334" s="217"/>
      <c r="H334" s="147"/>
      <c r="I334" s="147"/>
      <c r="J334" s="147"/>
      <c r="K334" s="147"/>
      <c r="L334" s="147"/>
      <c r="M334" s="147"/>
      <c r="N334" s="147"/>
      <c r="O334" s="147"/>
      <c r="P334" s="218"/>
      <c r="Q334" s="970"/>
      <c r="R334" s="971"/>
      <c r="S334" s="971"/>
      <c r="T334" s="971"/>
      <c r="U334" s="971"/>
      <c r="V334" s="971"/>
      <c r="W334" s="971"/>
      <c r="X334" s="971"/>
      <c r="Y334" s="971"/>
      <c r="Z334" s="971"/>
      <c r="AA334" s="972"/>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3"/>
      <c r="B335" s="239"/>
      <c r="C335" s="238"/>
      <c r="D335" s="239"/>
      <c r="E335" s="238"/>
      <c r="F335" s="301"/>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3"/>
      <c r="B336" s="239"/>
      <c r="C336" s="238"/>
      <c r="D336" s="239"/>
      <c r="E336" s="238"/>
      <c r="F336" s="301"/>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3"/>
      <c r="B337" s="239"/>
      <c r="C337" s="238"/>
      <c r="D337" s="239"/>
      <c r="E337" s="238"/>
      <c r="F337" s="301"/>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9"/>
      <c r="C338" s="238"/>
      <c r="D338" s="239"/>
      <c r="E338" s="238"/>
      <c r="F338" s="301"/>
      <c r="G338" s="222"/>
      <c r="H338" s="150"/>
      <c r="I338" s="150"/>
      <c r="J338" s="150"/>
      <c r="K338" s="150"/>
      <c r="L338" s="150"/>
      <c r="M338" s="150"/>
      <c r="N338" s="150"/>
      <c r="O338" s="150"/>
      <c r="P338" s="223"/>
      <c r="Q338" s="976"/>
      <c r="R338" s="977"/>
      <c r="S338" s="977"/>
      <c r="T338" s="977"/>
      <c r="U338" s="977"/>
      <c r="V338" s="977"/>
      <c r="W338" s="977"/>
      <c r="X338" s="977"/>
      <c r="Y338" s="977"/>
      <c r="Z338" s="977"/>
      <c r="AA338" s="978"/>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9"/>
      <c r="C339" s="238"/>
      <c r="D339" s="239"/>
      <c r="E339" s="238"/>
      <c r="F339" s="301"/>
      <c r="G339" s="259"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4" t="s">
        <v>381</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9"/>
      <c r="C340" s="238"/>
      <c r="D340" s="239"/>
      <c r="E340" s="238"/>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3"/>
      <c r="B341" s="239"/>
      <c r="C341" s="238"/>
      <c r="D341" s="239"/>
      <c r="E341" s="238"/>
      <c r="F341" s="301"/>
      <c r="G341" s="217"/>
      <c r="H341" s="147"/>
      <c r="I341" s="147"/>
      <c r="J341" s="147"/>
      <c r="K341" s="147"/>
      <c r="L341" s="147"/>
      <c r="M341" s="147"/>
      <c r="N341" s="147"/>
      <c r="O341" s="147"/>
      <c r="P341" s="218"/>
      <c r="Q341" s="970"/>
      <c r="R341" s="971"/>
      <c r="S341" s="971"/>
      <c r="T341" s="971"/>
      <c r="U341" s="971"/>
      <c r="V341" s="971"/>
      <c r="W341" s="971"/>
      <c r="X341" s="971"/>
      <c r="Y341" s="971"/>
      <c r="Z341" s="971"/>
      <c r="AA341" s="972"/>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3"/>
      <c r="B342" s="239"/>
      <c r="C342" s="238"/>
      <c r="D342" s="239"/>
      <c r="E342" s="238"/>
      <c r="F342" s="301"/>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3"/>
      <c r="B343" s="239"/>
      <c r="C343" s="238"/>
      <c r="D343" s="239"/>
      <c r="E343" s="238"/>
      <c r="F343" s="301"/>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3"/>
      <c r="B344" s="239"/>
      <c r="C344" s="238"/>
      <c r="D344" s="239"/>
      <c r="E344" s="238"/>
      <c r="F344" s="301"/>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9"/>
      <c r="C345" s="238"/>
      <c r="D345" s="239"/>
      <c r="E345" s="238"/>
      <c r="F345" s="301"/>
      <c r="G345" s="222"/>
      <c r="H345" s="150"/>
      <c r="I345" s="150"/>
      <c r="J345" s="150"/>
      <c r="K345" s="150"/>
      <c r="L345" s="150"/>
      <c r="M345" s="150"/>
      <c r="N345" s="150"/>
      <c r="O345" s="150"/>
      <c r="P345" s="223"/>
      <c r="Q345" s="976"/>
      <c r="R345" s="977"/>
      <c r="S345" s="977"/>
      <c r="T345" s="977"/>
      <c r="U345" s="977"/>
      <c r="V345" s="977"/>
      <c r="W345" s="977"/>
      <c r="X345" s="977"/>
      <c r="Y345" s="977"/>
      <c r="Z345" s="977"/>
      <c r="AA345" s="978"/>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9"/>
      <c r="C346" s="238"/>
      <c r="D346" s="239"/>
      <c r="E346" s="238"/>
      <c r="F346" s="301"/>
      <c r="G346" s="259"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4" t="s">
        <v>381</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9"/>
      <c r="C347" s="238"/>
      <c r="D347" s="239"/>
      <c r="E347" s="238"/>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3"/>
      <c r="B348" s="239"/>
      <c r="C348" s="238"/>
      <c r="D348" s="239"/>
      <c r="E348" s="238"/>
      <c r="F348" s="301"/>
      <c r="G348" s="217"/>
      <c r="H348" s="147"/>
      <c r="I348" s="147"/>
      <c r="J348" s="147"/>
      <c r="K348" s="147"/>
      <c r="L348" s="147"/>
      <c r="M348" s="147"/>
      <c r="N348" s="147"/>
      <c r="O348" s="147"/>
      <c r="P348" s="218"/>
      <c r="Q348" s="970"/>
      <c r="R348" s="971"/>
      <c r="S348" s="971"/>
      <c r="T348" s="971"/>
      <c r="U348" s="971"/>
      <c r="V348" s="971"/>
      <c r="W348" s="971"/>
      <c r="X348" s="971"/>
      <c r="Y348" s="971"/>
      <c r="Z348" s="971"/>
      <c r="AA348" s="972"/>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3"/>
      <c r="B349" s="239"/>
      <c r="C349" s="238"/>
      <c r="D349" s="239"/>
      <c r="E349" s="238"/>
      <c r="F349" s="301"/>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3"/>
      <c r="B350" s="239"/>
      <c r="C350" s="238"/>
      <c r="D350" s="239"/>
      <c r="E350" s="238"/>
      <c r="F350" s="301"/>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3"/>
      <c r="B351" s="239"/>
      <c r="C351" s="238"/>
      <c r="D351" s="239"/>
      <c r="E351" s="238"/>
      <c r="F351" s="301"/>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9"/>
      <c r="C352" s="238"/>
      <c r="D352" s="239"/>
      <c r="E352" s="238"/>
      <c r="F352" s="301"/>
      <c r="G352" s="222"/>
      <c r="H352" s="150"/>
      <c r="I352" s="150"/>
      <c r="J352" s="150"/>
      <c r="K352" s="150"/>
      <c r="L352" s="150"/>
      <c r="M352" s="150"/>
      <c r="N352" s="150"/>
      <c r="O352" s="150"/>
      <c r="P352" s="223"/>
      <c r="Q352" s="976"/>
      <c r="R352" s="977"/>
      <c r="S352" s="977"/>
      <c r="T352" s="977"/>
      <c r="U352" s="977"/>
      <c r="V352" s="977"/>
      <c r="W352" s="977"/>
      <c r="X352" s="977"/>
      <c r="Y352" s="977"/>
      <c r="Z352" s="977"/>
      <c r="AA352" s="978"/>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9"/>
      <c r="C353" s="238"/>
      <c r="D353" s="239"/>
      <c r="E353" s="238"/>
      <c r="F353" s="301"/>
      <c r="G353" s="259"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4" t="s">
        <v>381</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9"/>
      <c r="C354" s="238"/>
      <c r="D354" s="239"/>
      <c r="E354" s="238"/>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3"/>
      <c r="B355" s="239"/>
      <c r="C355" s="238"/>
      <c r="D355" s="239"/>
      <c r="E355" s="238"/>
      <c r="F355" s="301"/>
      <c r="G355" s="217"/>
      <c r="H355" s="147"/>
      <c r="I355" s="147"/>
      <c r="J355" s="147"/>
      <c r="K355" s="147"/>
      <c r="L355" s="147"/>
      <c r="M355" s="147"/>
      <c r="N355" s="147"/>
      <c r="O355" s="147"/>
      <c r="P355" s="218"/>
      <c r="Q355" s="970"/>
      <c r="R355" s="971"/>
      <c r="S355" s="971"/>
      <c r="T355" s="971"/>
      <c r="U355" s="971"/>
      <c r="V355" s="971"/>
      <c r="W355" s="971"/>
      <c r="X355" s="971"/>
      <c r="Y355" s="971"/>
      <c r="Z355" s="971"/>
      <c r="AA355" s="972"/>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3"/>
      <c r="B356" s="239"/>
      <c r="C356" s="238"/>
      <c r="D356" s="239"/>
      <c r="E356" s="238"/>
      <c r="F356" s="301"/>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3"/>
      <c r="B357" s="239"/>
      <c r="C357" s="238"/>
      <c r="D357" s="239"/>
      <c r="E357" s="238"/>
      <c r="F357" s="301"/>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3"/>
      <c r="B358" s="239"/>
      <c r="C358" s="238"/>
      <c r="D358" s="239"/>
      <c r="E358" s="238"/>
      <c r="F358" s="301"/>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9"/>
      <c r="C359" s="238"/>
      <c r="D359" s="239"/>
      <c r="E359" s="238"/>
      <c r="F359" s="301"/>
      <c r="G359" s="222"/>
      <c r="H359" s="150"/>
      <c r="I359" s="150"/>
      <c r="J359" s="150"/>
      <c r="K359" s="150"/>
      <c r="L359" s="150"/>
      <c r="M359" s="150"/>
      <c r="N359" s="150"/>
      <c r="O359" s="150"/>
      <c r="P359" s="223"/>
      <c r="Q359" s="976"/>
      <c r="R359" s="977"/>
      <c r="S359" s="977"/>
      <c r="T359" s="977"/>
      <c r="U359" s="977"/>
      <c r="V359" s="977"/>
      <c r="W359" s="977"/>
      <c r="X359" s="977"/>
      <c r="Y359" s="977"/>
      <c r="Z359" s="977"/>
      <c r="AA359" s="978"/>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9"/>
      <c r="C360" s="238"/>
      <c r="D360" s="239"/>
      <c r="E360" s="238"/>
      <c r="F360" s="301"/>
      <c r="G360" s="259"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4" t="s">
        <v>381</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9"/>
      <c r="C361" s="238"/>
      <c r="D361" s="239"/>
      <c r="E361" s="238"/>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3"/>
      <c r="B362" s="239"/>
      <c r="C362" s="238"/>
      <c r="D362" s="239"/>
      <c r="E362" s="238"/>
      <c r="F362" s="301"/>
      <c r="G362" s="217"/>
      <c r="H362" s="147"/>
      <c r="I362" s="147"/>
      <c r="J362" s="147"/>
      <c r="K362" s="147"/>
      <c r="L362" s="147"/>
      <c r="M362" s="147"/>
      <c r="N362" s="147"/>
      <c r="O362" s="147"/>
      <c r="P362" s="218"/>
      <c r="Q362" s="970"/>
      <c r="R362" s="971"/>
      <c r="S362" s="971"/>
      <c r="T362" s="971"/>
      <c r="U362" s="971"/>
      <c r="V362" s="971"/>
      <c r="W362" s="971"/>
      <c r="X362" s="971"/>
      <c r="Y362" s="971"/>
      <c r="Z362" s="971"/>
      <c r="AA362" s="972"/>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3"/>
      <c r="B363" s="239"/>
      <c r="C363" s="238"/>
      <c r="D363" s="239"/>
      <c r="E363" s="238"/>
      <c r="F363" s="301"/>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3"/>
      <c r="B364" s="239"/>
      <c r="C364" s="238"/>
      <c r="D364" s="239"/>
      <c r="E364" s="238"/>
      <c r="F364" s="301"/>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3"/>
      <c r="B365" s="239"/>
      <c r="C365" s="238"/>
      <c r="D365" s="239"/>
      <c r="E365" s="238"/>
      <c r="F365" s="301"/>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9"/>
      <c r="C366" s="238"/>
      <c r="D366" s="239"/>
      <c r="E366" s="302"/>
      <c r="F366" s="303"/>
      <c r="G366" s="222"/>
      <c r="H366" s="150"/>
      <c r="I366" s="150"/>
      <c r="J366" s="150"/>
      <c r="K366" s="150"/>
      <c r="L366" s="150"/>
      <c r="M366" s="150"/>
      <c r="N366" s="150"/>
      <c r="O366" s="150"/>
      <c r="P366" s="223"/>
      <c r="Q366" s="976"/>
      <c r="R366" s="977"/>
      <c r="S366" s="977"/>
      <c r="T366" s="977"/>
      <c r="U366" s="977"/>
      <c r="V366" s="977"/>
      <c r="W366" s="977"/>
      <c r="X366" s="977"/>
      <c r="Y366" s="977"/>
      <c r="Z366" s="977"/>
      <c r="AA366" s="978"/>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9"/>
      <c r="C367" s="238"/>
      <c r="D367" s="239"/>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9"/>
      <c r="C368" s="238"/>
      <c r="D368" s="239"/>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3"/>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3"/>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3"/>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3"/>
      <c r="B373" s="239"/>
      <c r="C373" s="238"/>
      <c r="D373" s="239"/>
      <c r="E373" s="238"/>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983"/>
      <c r="B374" s="239"/>
      <c r="C374" s="238"/>
      <c r="D374" s="239"/>
      <c r="E374" s="238"/>
      <c r="F374" s="301"/>
      <c r="G374" s="217"/>
      <c r="H374" s="147"/>
      <c r="I374" s="147"/>
      <c r="J374" s="147"/>
      <c r="K374" s="147"/>
      <c r="L374" s="147"/>
      <c r="M374" s="147"/>
      <c r="N374" s="147"/>
      <c r="O374" s="147"/>
      <c r="P374" s="147"/>
      <c r="Q374" s="147"/>
      <c r="R374" s="147"/>
      <c r="S374" s="147"/>
      <c r="T374" s="147"/>
      <c r="U374" s="147"/>
      <c r="V374" s="147"/>
      <c r="W374" s="147"/>
      <c r="X374" s="218"/>
      <c r="Y374" s="116" t="s">
        <v>321</v>
      </c>
      <c r="Z374" s="117"/>
      <c r="AA374" s="118"/>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3"/>
      <c r="B375" s="239"/>
      <c r="C375" s="238"/>
      <c r="D375" s="239"/>
      <c r="E375" s="238"/>
      <c r="F375" s="301"/>
      <c r="G375" s="222"/>
      <c r="H375" s="150"/>
      <c r="I375" s="150"/>
      <c r="J375" s="150"/>
      <c r="K375" s="150"/>
      <c r="L375" s="150"/>
      <c r="M375" s="150"/>
      <c r="N375" s="150"/>
      <c r="O375" s="150"/>
      <c r="P375" s="150"/>
      <c r="Q375" s="150"/>
      <c r="R375" s="150"/>
      <c r="S375" s="150"/>
      <c r="T375" s="150"/>
      <c r="U375" s="150"/>
      <c r="V375" s="150"/>
      <c r="W375" s="150"/>
      <c r="X375" s="223"/>
      <c r="Y375" s="213"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3"/>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3"/>
      <c r="B377" s="239"/>
      <c r="C377" s="238"/>
      <c r="D377" s="239"/>
      <c r="E377" s="238"/>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983"/>
      <c r="B378" s="239"/>
      <c r="C378" s="238"/>
      <c r="D378" s="239"/>
      <c r="E378" s="238"/>
      <c r="F378" s="301"/>
      <c r="G378" s="217"/>
      <c r="H378" s="147"/>
      <c r="I378" s="147"/>
      <c r="J378" s="147"/>
      <c r="K378" s="147"/>
      <c r="L378" s="147"/>
      <c r="M378" s="147"/>
      <c r="N378" s="147"/>
      <c r="O378" s="147"/>
      <c r="P378" s="147"/>
      <c r="Q378" s="147"/>
      <c r="R378" s="147"/>
      <c r="S378" s="147"/>
      <c r="T378" s="147"/>
      <c r="U378" s="147"/>
      <c r="V378" s="147"/>
      <c r="W378" s="147"/>
      <c r="X378" s="218"/>
      <c r="Y378" s="116" t="s">
        <v>321</v>
      </c>
      <c r="Z378" s="117"/>
      <c r="AA378" s="118"/>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3"/>
      <c r="B379" s="239"/>
      <c r="C379" s="238"/>
      <c r="D379" s="239"/>
      <c r="E379" s="238"/>
      <c r="F379" s="301"/>
      <c r="G379" s="222"/>
      <c r="H379" s="150"/>
      <c r="I379" s="150"/>
      <c r="J379" s="150"/>
      <c r="K379" s="150"/>
      <c r="L379" s="150"/>
      <c r="M379" s="150"/>
      <c r="N379" s="150"/>
      <c r="O379" s="150"/>
      <c r="P379" s="150"/>
      <c r="Q379" s="150"/>
      <c r="R379" s="150"/>
      <c r="S379" s="150"/>
      <c r="T379" s="150"/>
      <c r="U379" s="150"/>
      <c r="V379" s="150"/>
      <c r="W379" s="150"/>
      <c r="X379" s="223"/>
      <c r="Y379" s="213"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3"/>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3"/>
      <c r="B381" s="239"/>
      <c r="C381" s="238"/>
      <c r="D381" s="239"/>
      <c r="E381" s="238"/>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983"/>
      <c r="B382" s="239"/>
      <c r="C382" s="238"/>
      <c r="D382" s="239"/>
      <c r="E382" s="238"/>
      <c r="F382" s="301"/>
      <c r="G382" s="217"/>
      <c r="H382" s="147"/>
      <c r="I382" s="147"/>
      <c r="J382" s="147"/>
      <c r="K382" s="147"/>
      <c r="L382" s="147"/>
      <c r="M382" s="147"/>
      <c r="N382" s="147"/>
      <c r="O382" s="147"/>
      <c r="P382" s="147"/>
      <c r="Q382" s="147"/>
      <c r="R382" s="147"/>
      <c r="S382" s="147"/>
      <c r="T382" s="147"/>
      <c r="U382" s="147"/>
      <c r="V382" s="147"/>
      <c r="W382" s="147"/>
      <c r="X382" s="218"/>
      <c r="Y382" s="116" t="s">
        <v>321</v>
      </c>
      <c r="Z382" s="117"/>
      <c r="AA382" s="118"/>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3"/>
      <c r="B383" s="239"/>
      <c r="C383" s="238"/>
      <c r="D383" s="239"/>
      <c r="E383" s="238"/>
      <c r="F383" s="301"/>
      <c r="G383" s="222"/>
      <c r="H383" s="150"/>
      <c r="I383" s="150"/>
      <c r="J383" s="150"/>
      <c r="K383" s="150"/>
      <c r="L383" s="150"/>
      <c r="M383" s="150"/>
      <c r="N383" s="150"/>
      <c r="O383" s="150"/>
      <c r="P383" s="150"/>
      <c r="Q383" s="150"/>
      <c r="R383" s="150"/>
      <c r="S383" s="150"/>
      <c r="T383" s="150"/>
      <c r="U383" s="150"/>
      <c r="V383" s="150"/>
      <c r="W383" s="150"/>
      <c r="X383" s="223"/>
      <c r="Y383" s="213"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3"/>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3"/>
      <c r="B385" s="239"/>
      <c r="C385" s="238"/>
      <c r="D385" s="239"/>
      <c r="E385" s="238"/>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983"/>
      <c r="B386" s="239"/>
      <c r="C386" s="238"/>
      <c r="D386" s="239"/>
      <c r="E386" s="238"/>
      <c r="F386" s="301"/>
      <c r="G386" s="217"/>
      <c r="H386" s="147"/>
      <c r="I386" s="147"/>
      <c r="J386" s="147"/>
      <c r="K386" s="147"/>
      <c r="L386" s="147"/>
      <c r="M386" s="147"/>
      <c r="N386" s="147"/>
      <c r="O386" s="147"/>
      <c r="P386" s="147"/>
      <c r="Q386" s="147"/>
      <c r="R386" s="147"/>
      <c r="S386" s="147"/>
      <c r="T386" s="147"/>
      <c r="U386" s="147"/>
      <c r="V386" s="147"/>
      <c r="W386" s="147"/>
      <c r="X386" s="218"/>
      <c r="Y386" s="116" t="s">
        <v>321</v>
      </c>
      <c r="Z386" s="117"/>
      <c r="AA386" s="118"/>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3"/>
      <c r="B387" s="239"/>
      <c r="C387" s="238"/>
      <c r="D387" s="239"/>
      <c r="E387" s="238"/>
      <c r="F387" s="301"/>
      <c r="G387" s="222"/>
      <c r="H387" s="150"/>
      <c r="I387" s="150"/>
      <c r="J387" s="150"/>
      <c r="K387" s="150"/>
      <c r="L387" s="150"/>
      <c r="M387" s="150"/>
      <c r="N387" s="150"/>
      <c r="O387" s="150"/>
      <c r="P387" s="150"/>
      <c r="Q387" s="150"/>
      <c r="R387" s="150"/>
      <c r="S387" s="150"/>
      <c r="T387" s="150"/>
      <c r="U387" s="150"/>
      <c r="V387" s="150"/>
      <c r="W387" s="150"/>
      <c r="X387" s="223"/>
      <c r="Y387" s="213"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3"/>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3"/>
      <c r="B389" s="239"/>
      <c r="C389" s="238"/>
      <c r="D389" s="239"/>
      <c r="E389" s="238"/>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983"/>
      <c r="B390" s="239"/>
      <c r="C390" s="238"/>
      <c r="D390" s="239"/>
      <c r="E390" s="238"/>
      <c r="F390" s="301"/>
      <c r="G390" s="217"/>
      <c r="H390" s="147"/>
      <c r="I390" s="147"/>
      <c r="J390" s="147"/>
      <c r="K390" s="147"/>
      <c r="L390" s="147"/>
      <c r="M390" s="147"/>
      <c r="N390" s="147"/>
      <c r="O390" s="147"/>
      <c r="P390" s="147"/>
      <c r="Q390" s="147"/>
      <c r="R390" s="147"/>
      <c r="S390" s="147"/>
      <c r="T390" s="147"/>
      <c r="U390" s="147"/>
      <c r="V390" s="147"/>
      <c r="W390" s="147"/>
      <c r="X390" s="218"/>
      <c r="Y390" s="116" t="s">
        <v>321</v>
      </c>
      <c r="Z390" s="117"/>
      <c r="AA390" s="118"/>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3"/>
      <c r="B391" s="239"/>
      <c r="C391" s="238"/>
      <c r="D391" s="239"/>
      <c r="E391" s="238"/>
      <c r="F391" s="301"/>
      <c r="G391" s="222"/>
      <c r="H391" s="150"/>
      <c r="I391" s="150"/>
      <c r="J391" s="150"/>
      <c r="K391" s="150"/>
      <c r="L391" s="150"/>
      <c r="M391" s="150"/>
      <c r="N391" s="150"/>
      <c r="O391" s="150"/>
      <c r="P391" s="150"/>
      <c r="Q391" s="150"/>
      <c r="R391" s="150"/>
      <c r="S391" s="150"/>
      <c r="T391" s="150"/>
      <c r="U391" s="150"/>
      <c r="V391" s="150"/>
      <c r="W391" s="150"/>
      <c r="X391" s="223"/>
      <c r="Y391" s="213"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3"/>
      <c r="B392" s="239"/>
      <c r="C392" s="238"/>
      <c r="D392" s="239"/>
      <c r="E392" s="238"/>
      <c r="F392" s="301"/>
      <c r="G392" s="259"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4"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7"/>
    </row>
    <row r="393" spans="1:50" ht="22.5" hidden="1" customHeight="1" x14ac:dyDescent="0.15">
      <c r="A393" s="983"/>
      <c r="B393" s="239"/>
      <c r="C393" s="238"/>
      <c r="D393" s="239"/>
      <c r="E393" s="238"/>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9"/>
      <c r="C394" s="238"/>
      <c r="D394" s="239"/>
      <c r="E394" s="238"/>
      <c r="F394" s="301"/>
      <c r="G394" s="217"/>
      <c r="H394" s="147"/>
      <c r="I394" s="147"/>
      <c r="J394" s="147"/>
      <c r="K394" s="147"/>
      <c r="L394" s="147"/>
      <c r="M394" s="147"/>
      <c r="N394" s="147"/>
      <c r="O394" s="147"/>
      <c r="P394" s="218"/>
      <c r="Q394" s="970"/>
      <c r="R394" s="971"/>
      <c r="S394" s="971"/>
      <c r="T394" s="971"/>
      <c r="U394" s="971"/>
      <c r="V394" s="971"/>
      <c r="W394" s="971"/>
      <c r="X394" s="971"/>
      <c r="Y394" s="971"/>
      <c r="Z394" s="971"/>
      <c r="AA394" s="972"/>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3"/>
      <c r="B395" s="239"/>
      <c r="C395" s="238"/>
      <c r="D395" s="239"/>
      <c r="E395" s="238"/>
      <c r="F395" s="301"/>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3"/>
      <c r="B396" s="239"/>
      <c r="C396" s="238"/>
      <c r="D396" s="239"/>
      <c r="E396" s="238"/>
      <c r="F396" s="301"/>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3"/>
      <c r="B397" s="239"/>
      <c r="C397" s="238"/>
      <c r="D397" s="239"/>
      <c r="E397" s="238"/>
      <c r="F397" s="301"/>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9"/>
      <c r="C398" s="238"/>
      <c r="D398" s="239"/>
      <c r="E398" s="238"/>
      <c r="F398" s="301"/>
      <c r="G398" s="222"/>
      <c r="H398" s="150"/>
      <c r="I398" s="150"/>
      <c r="J398" s="150"/>
      <c r="K398" s="150"/>
      <c r="L398" s="150"/>
      <c r="M398" s="150"/>
      <c r="N398" s="150"/>
      <c r="O398" s="150"/>
      <c r="P398" s="223"/>
      <c r="Q398" s="976"/>
      <c r="R398" s="977"/>
      <c r="S398" s="977"/>
      <c r="T398" s="977"/>
      <c r="U398" s="977"/>
      <c r="V398" s="977"/>
      <c r="W398" s="977"/>
      <c r="X398" s="977"/>
      <c r="Y398" s="977"/>
      <c r="Z398" s="977"/>
      <c r="AA398" s="978"/>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9"/>
      <c r="C399" s="238"/>
      <c r="D399" s="239"/>
      <c r="E399" s="238"/>
      <c r="F399" s="301"/>
      <c r="G399" s="259"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4" t="s">
        <v>381</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9"/>
      <c r="C400" s="238"/>
      <c r="D400" s="239"/>
      <c r="E400" s="238"/>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3"/>
      <c r="B401" s="239"/>
      <c r="C401" s="238"/>
      <c r="D401" s="239"/>
      <c r="E401" s="238"/>
      <c r="F401" s="301"/>
      <c r="G401" s="217"/>
      <c r="H401" s="147"/>
      <c r="I401" s="147"/>
      <c r="J401" s="147"/>
      <c r="K401" s="147"/>
      <c r="L401" s="147"/>
      <c r="M401" s="147"/>
      <c r="N401" s="147"/>
      <c r="O401" s="147"/>
      <c r="P401" s="218"/>
      <c r="Q401" s="970"/>
      <c r="R401" s="971"/>
      <c r="S401" s="971"/>
      <c r="T401" s="971"/>
      <c r="U401" s="971"/>
      <c r="V401" s="971"/>
      <c r="W401" s="971"/>
      <c r="X401" s="971"/>
      <c r="Y401" s="971"/>
      <c r="Z401" s="971"/>
      <c r="AA401" s="972"/>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9.9499999999999993" hidden="1" customHeight="1" x14ac:dyDescent="0.15">
      <c r="A402" s="983"/>
      <c r="B402" s="239"/>
      <c r="C402" s="238"/>
      <c r="D402" s="239"/>
      <c r="E402" s="238"/>
      <c r="F402" s="301"/>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48" hidden="1" customHeight="1" x14ac:dyDescent="0.15">
      <c r="A403" s="983"/>
      <c r="B403" s="239"/>
      <c r="C403" s="238"/>
      <c r="D403" s="239"/>
      <c r="E403" s="238"/>
      <c r="F403" s="301"/>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45" hidden="1" customHeight="1" x14ac:dyDescent="0.15">
      <c r="A404" s="983"/>
      <c r="B404" s="239"/>
      <c r="C404" s="238"/>
      <c r="D404" s="239"/>
      <c r="E404" s="238"/>
      <c r="F404" s="301"/>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7" hidden="1" customHeight="1" x14ac:dyDescent="0.15">
      <c r="A405" s="983"/>
      <c r="B405" s="239"/>
      <c r="C405" s="238"/>
      <c r="D405" s="239"/>
      <c r="E405" s="238"/>
      <c r="F405" s="301"/>
      <c r="G405" s="222"/>
      <c r="H405" s="150"/>
      <c r="I405" s="150"/>
      <c r="J405" s="150"/>
      <c r="K405" s="150"/>
      <c r="L405" s="150"/>
      <c r="M405" s="150"/>
      <c r="N405" s="150"/>
      <c r="O405" s="150"/>
      <c r="P405" s="223"/>
      <c r="Q405" s="976"/>
      <c r="R405" s="977"/>
      <c r="S405" s="977"/>
      <c r="T405" s="977"/>
      <c r="U405" s="977"/>
      <c r="V405" s="977"/>
      <c r="W405" s="977"/>
      <c r="X405" s="977"/>
      <c r="Y405" s="977"/>
      <c r="Z405" s="977"/>
      <c r="AA405" s="978"/>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9.25" hidden="1" customHeight="1" x14ac:dyDescent="0.15">
      <c r="A406" s="983"/>
      <c r="B406" s="239"/>
      <c r="C406" s="238"/>
      <c r="D406" s="239"/>
      <c r="E406" s="238"/>
      <c r="F406" s="301"/>
      <c r="G406" s="259"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4" t="s">
        <v>381</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19.5" hidden="1" customHeight="1" x14ac:dyDescent="0.15">
      <c r="A407" s="983"/>
      <c r="B407" s="239"/>
      <c r="C407" s="238"/>
      <c r="D407" s="239"/>
      <c r="E407" s="238"/>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3"/>
      <c r="B408" s="239"/>
      <c r="C408" s="238"/>
      <c r="D408" s="239"/>
      <c r="E408" s="238"/>
      <c r="F408" s="301"/>
      <c r="G408" s="217"/>
      <c r="H408" s="147"/>
      <c r="I408" s="147"/>
      <c r="J408" s="147"/>
      <c r="K408" s="147"/>
      <c r="L408" s="147"/>
      <c r="M408" s="147"/>
      <c r="N408" s="147"/>
      <c r="O408" s="147"/>
      <c r="P408" s="218"/>
      <c r="Q408" s="970"/>
      <c r="R408" s="971"/>
      <c r="S408" s="971"/>
      <c r="T408" s="971"/>
      <c r="U408" s="971"/>
      <c r="V408" s="971"/>
      <c r="W408" s="971"/>
      <c r="X408" s="971"/>
      <c r="Y408" s="971"/>
      <c r="Z408" s="971"/>
      <c r="AA408" s="972"/>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32.25" hidden="1" customHeight="1" x14ac:dyDescent="0.15">
      <c r="A409" s="983"/>
      <c r="B409" s="239"/>
      <c r="C409" s="238"/>
      <c r="D409" s="239"/>
      <c r="E409" s="238"/>
      <c r="F409" s="301"/>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33" hidden="1" customHeight="1" x14ac:dyDescent="0.15">
      <c r="A410" s="983"/>
      <c r="B410" s="239"/>
      <c r="C410" s="238"/>
      <c r="D410" s="239"/>
      <c r="E410" s="238"/>
      <c r="F410" s="301"/>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9.25" hidden="1" customHeight="1" x14ac:dyDescent="0.15">
      <c r="A411" s="983"/>
      <c r="B411" s="239"/>
      <c r="C411" s="238"/>
      <c r="D411" s="239"/>
      <c r="E411" s="238"/>
      <c r="F411" s="301"/>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53.25" hidden="1" customHeight="1" x14ac:dyDescent="0.15">
      <c r="A412" s="983"/>
      <c r="B412" s="239"/>
      <c r="C412" s="238"/>
      <c r="D412" s="239"/>
      <c r="E412" s="238"/>
      <c r="F412" s="301"/>
      <c r="G412" s="222"/>
      <c r="H412" s="150"/>
      <c r="I412" s="150"/>
      <c r="J412" s="150"/>
      <c r="K412" s="150"/>
      <c r="L412" s="150"/>
      <c r="M412" s="150"/>
      <c r="N412" s="150"/>
      <c r="O412" s="150"/>
      <c r="P412" s="223"/>
      <c r="Q412" s="976"/>
      <c r="R412" s="977"/>
      <c r="S412" s="977"/>
      <c r="T412" s="977"/>
      <c r="U412" s="977"/>
      <c r="V412" s="977"/>
      <c r="W412" s="977"/>
      <c r="X412" s="977"/>
      <c r="Y412" s="977"/>
      <c r="Z412" s="977"/>
      <c r="AA412" s="978"/>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37.5" hidden="1" customHeight="1" x14ac:dyDescent="0.15">
      <c r="A413" s="983"/>
      <c r="B413" s="239"/>
      <c r="C413" s="238"/>
      <c r="D413" s="239"/>
      <c r="E413" s="238"/>
      <c r="F413" s="301"/>
      <c r="G413" s="259"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4" t="s">
        <v>381</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5.5" hidden="1" customHeight="1" x14ac:dyDescent="0.15">
      <c r="A414" s="983"/>
      <c r="B414" s="239"/>
      <c r="C414" s="238"/>
      <c r="D414" s="239"/>
      <c r="E414" s="238"/>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4.75" hidden="1" customHeight="1" x14ac:dyDescent="0.15">
      <c r="A415" s="983"/>
      <c r="B415" s="239"/>
      <c r="C415" s="238"/>
      <c r="D415" s="239"/>
      <c r="E415" s="238"/>
      <c r="F415" s="301"/>
      <c r="G415" s="217"/>
      <c r="H415" s="147"/>
      <c r="I415" s="147"/>
      <c r="J415" s="147"/>
      <c r="K415" s="147"/>
      <c r="L415" s="147"/>
      <c r="M415" s="147"/>
      <c r="N415" s="147"/>
      <c r="O415" s="147"/>
      <c r="P415" s="218"/>
      <c r="Q415" s="970"/>
      <c r="R415" s="971"/>
      <c r="S415" s="971"/>
      <c r="T415" s="971"/>
      <c r="U415" s="971"/>
      <c r="V415" s="971"/>
      <c r="W415" s="971"/>
      <c r="X415" s="971"/>
      <c r="Y415" s="971"/>
      <c r="Z415" s="971"/>
      <c r="AA415" s="972"/>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3.25" hidden="1" customHeight="1" x14ac:dyDescent="0.15">
      <c r="A416" s="983"/>
      <c r="B416" s="239"/>
      <c r="C416" s="238"/>
      <c r="D416" s="239"/>
      <c r="E416" s="238"/>
      <c r="F416" s="301"/>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1.75" hidden="1" customHeight="1" x14ac:dyDescent="0.15">
      <c r="A417" s="983"/>
      <c r="B417" s="239"/>
      <c r="C417" s="238"/>
      <c r="D417" s="239"/>
      <c r="E417" s="238"/>
      <c r="F417" s="301"/>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5.5" hidden="1" customHeight="1" x14ac:dyDescent="0.15">
      <c r="A418" s="983"/>
      <c r="B418" s="239"/>
      <c r="C418" s="238"/>
      <c r="D418" s="239"/>
      <c r="E418" s="238"/>
      <c r="F418" s="301"/>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5.5" hidden="1" customHeight="1" x14ac:dyDescent="0.15">
      <c r="A419" s="983"/>
      <c r="B419" s="239"/>
      <c r="C419" s="238"/>
      <c r="D419" s="239"/>
      <c r="E419" s="238"/>
      <c r="F419" s="301"/>
      <c r="G419" s="222"/>
      <c r="H419" s="150"/>
      <c r="I419" s="150"/>
      <c r="J419" s="150"/>
      <c r="K419" s="150"/>
      <c r="L419" s="150"/>
      <c r="M419" s="150"/>
      <c r="N419" s="150"/>
      <c r="O419" s="150"/>
      <c r="P419" s="223"/>
      <c r="Q419" s="976"/>
      <c r="R419" s="977"/>
      <c r="S419" s="977"/>
      <c r="T419" s="977"/>
      <c r="U419" s="977"/>
      <c r="V419" s="977"/>
      <c r="W419" s="977"/>
      <c r="X419" s="977"/>
      <c r="Y419" s="977"/>
      <c r="Z419" s="977"/>
      <c r="AA419" s="978"/>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customHeight="1" x14ac:dyDescent="0.15">
      <c r="A420" s="983"/>
      <c r="B420" s="239"/>
      <c r="C420" s="238"/>
      <c r="D420" s="239"/>
      <c r="E420" s="238"/>
      <c r="F420" s="301"/>
      <c r="G420" s="259"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4" t="s">
        <v>381</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customHeight="1" x14ac:dyDescent="0.15">
      <c r="A421" s="983"/>
      <c r="B421" s="239"/>
      <c r="C421" s="238"/>
      <c r="D421" s="239"/>
      <c r="E421" s="238"/>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customHeight="1" x14ac:dyDescent="0.15">
      <c r="A422" s="983"/>
      <c r="B422" s="239"/>
      <c r="C422" s="238"/>
      <c r="D422" s="239"/>
      <c r="E422" s="238"/>
      <c r="F422" s="301"/>
      <c r="G422" s="217" t="s">
        <v>520</v>
      </c>
      <c r="H422" s="147"/>
      <c r="I422" s="147"/>
      <c r="J422" s="147"/>
      <c r="K422" s="147"/>
      <c r="L422" s="147"/>
      <c r="M422" s="147"/>
      <c r="N422" s="147"/>
      <c r="O422" s="147"/>
      <c r="P422" s="218"/>
      <c r="Q422" s="970" t="s">
        <v>560</v>
      </c>
      <c r="R422" s="971"/>
      <c r="S422" s="971"/>
      <c r="T422" s="971"/>
      <c r="U422" s="971"/>
      <c r="V422" s="971"/>
      <c r="W422" s="971"/>
      <c r="X422" s="971"/>
      <c r="Y422" s="971"/>
      <c r="Z422" s="971"/>
      <c r="AA422" s="972"/>
      <c r="AB422" s="242" t="s">
        <v>521</v>
      </c>
      <c r="AC422" s="243"/>
      <c r="AD422" s="243"/>
      <c r="AE422" s="248" t="s">
        <v>522</v>
      </c>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customHeight="1" x14ac:dyDescent="0.15">
      <c r="A423" s="983"/>
      <c r="B423" s="239"/>
      <c r="C423" s="238"/>
      <c r="D423" s="239"/>
      <c r="E423" s="238"/>
      <c r="F423" s="301"/>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customHeight="1" x14ac:dyDescent="0.15">
      <c r="A424" s="983"/>
      <c r="B424" s="239"/>
      <c r="C424" s="238"/>
      <c r="D424" s="239"/>
      <c r="E424" s="238"/>
      <c r="F424" s="301"/>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121.5" customHeight="1" x14ac:dyDescent="0.15">
      <c r="A425" s="983"/>
      <c r="B425" s="239"/>
      <c r="C425" s="238"/>
      <c r="D425" s="239"/>
      <c r="E425" s="238"/>
      <c r="F425" s="301"/>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4"/>
      <c r="AC425" s="245"/>
      <c r="AD425" s="245"/>
      <c r="AE425" s="146" t="s">
        <v>592</v>
      </c>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45.75" customHeight="1" x14ac:dyDescent="0.15">
      <c r="A426" s="983"/>
      <c r="B426" s="239"/>
      <c r="C426" s="238"/>
      <c r="D426" s="239"/>
      <c r="E426" s="302"/>
      <c r="F426" s="303"/>
      <c r="G426" s="222"/>
      <c r="H426" s="150"/>
      <c r="I426" s="150"/>
      <c r="J426" s="150"/>
      <c r="K426" s="150"/>
      <c r="L426" s="150"/>
      <c r="M426" s="150"/>
      <c r="N426" s="150"/>
      <c r="O426" s="150"/>
      <c r="P426" s="223"/>
      <c r="Q426" s="976"/>
      <c r="R426" s="977"/>
      <c r="S426" s="977"/>
      <c r="T426" s="977"/>
      <c r="U426" s="977"/>
      <c r="V426" s="977"/>
      <c r="W426" s="977"/>
      <c r="X426" s="977"/>
      <c r="Y426" s="977"/>
      <c r="Z426" s="977"/>
      <c r="AA426" s="978"/>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x14ac:dyDescent="0.15">
      <c r="A427" s="983"/>
      <c r="B427" s="239"/>
      <c r="C427" s="238"/>
      <c r="D427" s="239"/>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customHeight="1" x14ac:dyDescent="0.15">
      <c r="A428" s="983"/>
      <c r="B428" s="239"/>
      <c r="C428" s="238"/>
      <c r="D428" s="239"/>
      <c r="E428" s="146" t="s">
        <v>523</v>
      </c>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customHeight="1" thickBot="1" x14ac:dyDescent="0.2">
      <c r="A429" s="983"/>
      <c r="B429" s="239"/>
      <c r="C429" s="302"/>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3"/>
      <c r="B430" s="239"/>
      <c r="C430" s="236" t="s">
        <v>471</v>
      </c>
      <c r="D430" s="237"/>
      <c r="E430" s="225" t="s">
        <v>463</v>
      </c>
      <c r="F430" s="438"/>
      <c r="G430" s="227" t="s">
        <v>326</v>
      </c>
      <c r="H430" s="144"/>
      <c r="I430" s="144"/>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83"/>
      <c r="B431" s="239"/>
      <c r="C431" s="238"/>
      <c r="D431" s="239"/>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hidden="1" customHeight="1" x14ac:dyDescent="0.15">
      <c r="A432" s="983"/>
      <c r="B432" s="239"/>
      <c r="C432" s="238"/>
      <c r="D432" s="239"/>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4"/>
      <c r="AR432" s="122"/>
      <c r="AS432" s="123" t="s">
        <v>307</v>
      </c>
      <c r="AT432" s="158"/>
      <c r="AU432" s="122"/>
      <c r="AV432" s="122"/>
      <c r="AW432" s="123" t="s">
        <v>296</v>
      </c>
      <c r="AX432" s="124"/>
    </row>
    <row r="433" spans="1:50" ht="23.25" hidden="1" customHeight="1" x14ac:dyDescent="0.15">
      <c r="A433" s="983"/>
      <c r="B433" s="239"/>
      <c r="C433" s="238"/>
      <c r="D433" s="239"/>
      <c r="E433" s="152"/>
      <c r="F433" s="153"/>
      <c r="G433" s="217"/>
      <c r="H433" s="147"/>
      <c r="I433" s="147"/>
      <c r="J433" s="147"/>
      <c r="K433" s="147"/>
      <c r="L433" s="147"/>
      <c r="M433" s="147"/>
      <c r="N433" s="147"/>
      <c r="O433" s="147"/>
      <c r="P433" s="147"/>
      <c r="Q433" s="147"/>
      <c r="R433" s="147"/>
      <c r="S433" s="147"/>
      <c r="T433" s="147"/>
      <c r="U433" s="147"/>
      <c r="V433" s="147"/>
      <c r="W433" s="147"/>
      <c r="X433" s="218"/>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9"/>
    </row>
    <row r="434" spans="1:50" ht="23.25" hidden="1" customHeight="1" x14ac:dyDescent="0.15">
      <c r="A434" s="983"/>
      <c r="B434" s="239"/>
      <c r="C434" s="238"/>
      <c r="D434" s="239"/>
      <c r="E434" s="152"/>
      <c r="F434" s="153"/>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c r="AC434" s="208"/>
      <c r="AD434" s="208"/>
      <c r="AE434" s="97"/>
      <c r="AF434" s="98"/>
      <c r="AG434" s="98"/>
      <c r="AH434" s="99"/>
      <c r="AI434" s="97"/>
      <c r="AJ434" s="98"/>
      <c r="AK434" s="98"/>
      <c r="AL434" s="98"/>
      <c r="AM434" s="97"/>
      <c r="AN434" s="98"/>
      <c r="AO434" s="98"/>
      <c r="AP434" s="99"/>
      <c r="AQ434" s="97"/>
      <c r="AR434" s="98"/>
      <c r="AS434" s="98"/>
      <c r="AT434" s="99"/>
      <c r="AU434" s="98"/>
      <c r="AV434" s="98"/>
      <c r="AW434" s="98"/>
      <c r="AX434" s="209"/>
    </row>
    <row r="435" spans="1:50" ht="23.25" hidden="1" customHeight="1" x14ac:dyDescent="0.15">
      <c r="A435" s="983"/>
      <c r="B435" s="239"/>
      <c r="C435" s="238"/>
      <c r="D435" s="239"/>
      <c r="E435" s="152"/>
      <c r="F435" s="153"/>
      <c r="G435" s="222"/>
      <c r="H435" s="150"/>
      <c r="I435" s="150"/>
      <c r="J435" s="150"/>
      <c r="K435" s="150"/>
      <c r="L435" s="150"/>
      <c r="M435" s="150"/>
      <c r="N435" s="150"/>
      <c r="O435" s="150"/>
      <c r="P435" s="150"/>
      <c r="Q435" s="150"/>
      <c r="R435" s="150"/>
      <c r="S435" s="150"/>
      <c r="T435" s="150"/>
      <c r="U435" s="150"/>
      <c r="V435" s="150"/>
      <c r="W435" s="150"/>
      <c r="X435" s="223"/>
      <c r="Y435" s="213" t="s">
        <v>13</v>
      </c>
      <c r="Z435" s="110"/>
      <c r="AA435" s="111"/>
      <c r="AB435" s="224" t="s">
        <v>297</v>
      </c>
      <c r="AC435" s="224"/>
      <c r="AD435" s="224"/>
      <c r="AE435" s="97"/>
      <c r="AF435" s="98"/>
      <c r="AG435" s="98"/>
      <c r="AH435" s="99"/>
      <c r="AI435" s="97"/>
      <c r="AJ435" s="98"/>
      <c r="AK435" s="98"/>
      <c r="AL435" s="98"/>
      <c r="AM435" s="97"/>
      <c r="AN435" s="98"/>
      <c r="AO435" s="98"/>
      <c r="AP435" s="99"/>
      <c r="AQ435" s="97"/>
      <c r="AR435" s="98"/>
      <c r="AS435" s="98"/>
      <c r="AT435" s="99"/>
      <c r="AU435" s="98"/>
      <c r="AV435" s="98"/>
      <c r="AW435" s="98"/>
      <c r="AX435" s="209"/>
    </row>
    <row r="436" spans="1:50" ht="18.75" hidden="1" customHeight="1" x14ac:dyDescent="0.15">
      <c r="A436" s="983"/>
      <c r="B436" s="239"/>
      <c r="C436" s="238"/>
      <c r="D436" s="239"/>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3"/>
      <c r="B437" s="239"/>
      <c r="C437" s="238"/>
      <c r="D437" s="239"/>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4"/>
      <c r="AR437" s="122"/>
      <c r="AS437" s="123" t="s">
        <v>307</v>
      </c>
      <c r="AT437" s="158"/>
      <c r="AU437" s="122"/>
      <c r="AV437" s="122"/>
      <c r="AW437" s="123" t="s">
        <v>296</v>
      </c>
      <c r="AX437" s="124"/>
    </row>
    <row r="438" spans="1:50" ht="23.25" hidden="1" customHeight="1" x14ac:dyDescent="0.15">
      <c r="A438" s="983"/>
      <c r="B438" s="239"/>
      <c r="C438" s="238"/>
      <c r="D438" s="239"/>
      <c r="E438" s="152"/>
      <c r="F438" s="153"/>
      <c r="G438" s="217"/>
      <c r="H438" s="147"/>
      <c r="I438" s="147"/>
      <c r="J438" s="147"/>
      <c r="K438" s="147"/>
      <c r="L438" s="147"/>
      <c r="M438" s="147"/>
      <c r="N438" s="147"/>
      <c r="O438" s="147"/>
      <c r="P438" s="147"/>
      <c r="Q438" s="147"/>
      <c r="R438" s="147"/>
      <c r="S438" s="147"/>
      <c r="T438" s="147"/>
      <c r="U438" s="147"/>
      <c r="V438" s="147"/>
      <c r="W438" s="147"/>
      <c r="X438" s="218"/>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3"/>
      <c r="B439" s="239"/>
      <c r="C439" s="238"/>
      <c r="D439" s="239"/>
      <c r="E439" s="152"/>
      <c r="F439" s="153"/>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3"/>
      <c r="B440" s="239"/>
      <c r="C440" s="238"/>
      <c r="D440" s="239"/>
      <c r="E440" s="152"/>
      <c r="F440" s="153"/>
      <c r="G440" s="222"/>
      <c r="H440" s="150"/>
      <c r="I440" s="150"/>
      <c r="J440" s="150"/>
      <c r="K440" s="150"/>
      <c r="L440" s="150"/>
      <c r="M440" s="150"/>
      <c r="N440" s="150"/>
      <c r="O440" s="150"/>
      <c r="P440" s="150"/>
      <c r="Q440" s="150"/>
      <c r="R440" s="150"/>
      <c r="S440" s="150"/>
      <c r="T440" s="150"/>
      <c r="U440" s="150"/>
      <c r="V440" s="150"/>
      <c r="W440" s="150"/>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3"/>
      <c r="B441" s="239"/>
      <c r="C441" s="238"/>
      <c r="D441" s="239"/>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3"/>
      <c r="B442" s="239"/>
      <c r="C442" s="238"/>
      <c r="D442" s="239"/>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4"/>
      <c r="AR442" s="122"/>
      <c r="AS442" s="123" t="s">
        <v>307</v>
      </c>
      <c r="AT442" s="158"/>
      <c r="AU442" s="122"/>
      <c r="AV442" s="122"/>
      <c r="AW442" s="123" t="s">
        <v>296</v>
      </c>
      <c r="AX442" s="124"/>
    </row>
    <row r="443" spans="1:50" ht="23.25" hidden="1" customHeight="1" x14ac:dyDescent="0.15">
      <c r="A443" s="983"/>
      <c r="B443" s="239"/>
      <c r="C443" s="238"/>
      <c r="D443" s="239"/>
      <c r="E443" s="152"/>
      <c r="F443" s="153"/>
      <c r="G443" s="217"/>
      <c r="H443" s="147"/>
      <c r="I443" s="147"/>
      <c r="J443" s="147"/>
      <c r="K443" s="147"/>
      <c r="L443" s="147"/>
      <c r="M443" s="147"/>
      <c r="N443" s="147"/>
      <c r="O443" s="147"/>
      <c r="P443" s="147"/>
      <c r="Q443" s="147"/>
      <c r="R443" s="147"/>
      <c r="S443" s="147"/>
      <c r="T443" s="147"/>
      <c r="U443" s="147"/>
      <c r="V443" s="147"/>
      <c r="W443" s="147"/>
      <c r="X443" s="218"/>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3"/>
      <c r="B444" s="239"/>
      <c r="C444" s="238"/>
      <c r="D444" s="239"/>
      <c r="E444" s="152"/>
      <c r="F444" s="153"/>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3"/>
      <c r="B445" s="239"/>
      <c r="C445" s="238"/>
      <c r="D445" s="239"/>
      <c r="E445" s="152"/>
      <c r="F445" s="153"/>
      <c r="G445" s="222"/>
      <c r="H445" s="150"/>
      <c r="I445" s="150"/>
      <c r="J445" s="150"/>
      <c r="K445" s="150"/>
      <c r="L445" s="150"/>
      <c r="M445" s="150"/>
      <c r="N445" s="150"/>
      <c r="O445" s="150"/>
      <c r="P445" s="150"/>
      <c r="Q445" s="150"/>
      <c r="R445" s="150"/>
      <c r="S445" s="150"/>
      <c r="T445" s="150"/>
      <c r="U445" s="150"/>
      <c r="V445" s="150"/>
      <c r="W445" s="150"/>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3"/>
      <c r="B446" s="239"/>
      <c r="C446" s="238"/>
      <c r="D446" s="239"/>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3"/>
      <c r="B447" s="239"/>
      <c r="C447" s="238"/>
      <c r="D447" s="239"/>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4"/>
      <c r="AR447" s="122"/>
      <c r="AS447" s="123" t="s">
        <v>307</v>
      </c>
      <c r="AT447" s="158"/>
      <c r="AU447" s="122"/>
      <c r="AV447" s="122"/>
      <c r="AW447" s="123" t="s">
        <v>296</v>
      </c>
      <c r="AX447" s="124"/>
    </row>
    <row r="448" spans="1:50" ht="23.25" hidden="1" customHeight="1" x14ac:dyDescent="0.15">
      <c r="A448" s="983"/>
      <c r="B448" s="239"/>
      <c r="C448" s="238"/>
      <c r="D448" s="239"/>
      <c r="E448" s="152"/>
      <c r="F448" s="153"/>
      <c r="G448" s="217"/>
      <c r="H448" s="147"/>
      <c r="I448" s="147"/>
      <c r="J448" s="147"/>
      <c r="K448" s="147"/>
      <c r="L448" s="147"/>
      <c r="M448" s="147"/>
      <c r="N448" s="147"/>
      <c r="O448" s="147"/>
      <c r="P448" s="147"/>
      <c r="Q448" s="147"/>
      <c r="R448" s="147"/>
      <c r="S448" s="147"/>
      <c r="T448" s="147"/>
      <c r="U448" s="147"/>
      <c r="V448" s="147"/>
      <c r="W448" s="147"/>
      <c r="X448" s="218"/>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3"/>
      <c r="B449" s="239"/>
      <c r="C449" s="238"/>
      <c r="D449" s="239"/>
      <c r="E449" s="152"/>
      <c r="F449" s="153"/>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3"/>
      <c r="B450" s="239"/>
      <c r="C450" s="238"/>
      <c r="D450" s="239"/>
      <c r="E450" s="152"/>
      <c r="F450" s="153"/>
      <c r="G450" s="222"/>
      <c r="H450" s="150"/>
      <c r="I450" s="150"/>
      <c r="J450" s="150"/>
      <c r="K450" s="150"/>
      <c r="L450" s="150"/>
      <c r="M450" s="150"/>
      <c r="N450" s="150"/>
      <c r="O450" s="150"/>
      <c r="P450" s="150"/>
      <c r="Q450" s="150"/>
      <c r="R450" s="150"/>
      <c r="S450" s="150"/>
      <c r="T450" s="150"/>
      <c r="U450" s="150"/>
      <c r="V450" s="150"/>
      <c r="W450" s="150"/>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3"/>
      <c r="B451" s="239"/>
      <c r="C451" s="238"/>
      <c r="D451" s="239"/>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3"/>
      <c r="B452" s="239"/>
      <c r="C452" s="238"/>
      <c r="D452" s="239"/>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4"/>
      <c r="AR452" s="122"/>
      <c r="AS452" s="123" t="s">
        <v>307</v>
      </c>
      <c r="AT452" s="158"/>
      <c r="AU452" s="122"/>
      <c r="AV452" s="122"/>
      <c r="AW452" s="123" t="s">
        <v>296</v>
      </c>
      <c r="AX452" s="124"/>
    </row>
    <row r="453" spans="1:50" ht="23.25" hidden="1" customHeight="1" x14ac:dyDescent="0.15">
      <c r="A453" s="983"/>
      <c r="B453" s="239"/>
      <c r="C453" s="238"/>
      <c r="D453" s="239"/>
      <c r="E453" s="152"/>
      <c r="F453" s="153"/>
      <c r="G453" s="217"/>
      <c r="H453" s="147"/>
      <c r="I453" s="147"/>
      <c r="J453" s="147"/>
      <c r="K453" s="147"/>
      <c r="L453" s="147"/>
      <c r="M453" s="147"/>
      <c r="N453" s="147"/>
      <c r="O453" s="147"/>
      <c r="P453" s="147"/>
      <c r="Q453" s="147"/>
      <c r="R453" s="147"/>
      <c r="S453" s="147"/>
      <c r="T453" s="147"/>
      <c r="U453" s="147"/>
      <c r="V453" s="147"/>
      <c r="W453" s="147"/>
      <c r="X453" s="218"/>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3"/>
      <c r="B454" s="239"/>
      <c r="C454" s="238"/>
      <c r="D454" s="239"/>
      <c r="E454" s="152"/>
      <c r="F454" s="153"/>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3"/>
      <c r="B455" s="239"/>
      <c r="C455" s="238"/>
      <c r="D455" s="239"/>
      <c r="E455" s="152"/>
      <c r="F455" s="153"/>
      <c r="G455" s="222"/>
      <c r="H455" s="150"/>
      <c r="I455" s="150"/>
      <c r="J455" s="150"/>
      <c r="K455" s="150"/>
      <c r="L455" s="150"/>
      <c r="M455" s="150"/>
      <c r="N455" s="150"/>
      <c r="O455" s="150"/>
      <c r="P455" s="150"/>
      <c r="Q455" s="150"/>
      <c r="R455" s="150"/>
      <c r="S455" s="150"/>
      <c r="T455" s="150"/>
      <c r="U455" s="150"/>
      <c r="V455" s="150"/>
      <c r="W455" s="150"/>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hidden="1" customHeight="1" x14ac:dyDescent="0.15">
      <c r="A456" s="983"/>
      <c r="B456" s="239"/>
      <c r="C456" s="238"/>
      <c r="D456" s="239"/>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hidden="1" customHeight="1" x14ac:dyDescent="0.15">
      <c r="A457" s="983"/>
      <c r="B457" s="239"/>
      <c r="C457" s="238"/>
      <c r="D457" s="239"/>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4"/>
      <c r="AR457" s="122"/>
      <c r="AS457" s="123" t="s">
        <v>307</v>
      </c>
      <c r="AT457" s="158"/>
      <c r="AU457" s="122"/>
      <c r="AV457" s="122"/>
      <c r="AW457" s="123" t="s">
        <v>296</v>
      </c>
      <c r="AX457" s="124"/>
    </row>
    <row r="458" spans="1:50" ht="23.25" hidden="1" customHeight="1" x14ac:dyDescent="0.15">
      <c r="A458" s="983"/>
      <c r="B458" s="239"/>
      <c r="C458" s="238"/>
      <c r="D458" s="239"/>
      <c r="E458" s="152"/>
      <c r="F458" s="153"/>
      <c r="G458" s="217"/>
      <c r="H458" s="147"/>
      <c r="I458" s="147"/>
      <c r="J458" s="147"/>
      <c r="K458" s="147"/>
      <c r="L458" s="147"/>
      <c r="M458" s="147"/>
      <c r="N458" s="147"/>
      <c r="O458" s="147"/>
      <c r="P458" s="147"/>
      <c r="Q458" s="147"/>
      <c r="R458" s="147"/>
      <c r="S458" s="147"/>
      <c r="T458" s="147"/>
      <c r="U458" s="147"/>
      <c r="V458" s="147"/>
      <c r="W458" s="147"/>
      <c r="X458" s="218"/>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9"/>
    </row>
    <row r="459" spans="1:50" ht="23.25" hidden="1" customHeight="1" x14ac:dyDescent="0.15">
      <c r="A459" s="983"/>
      <c r="B459" s="239"/>
      <c r="C459" s="238"/>
      <c r="D459" s="239"/>
      <c r="E459" s="152"/>
      <c r="F459" s="153"/>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c r="AC459" s="208"/>
      <c r="AD459" s="208"/>
      <c r="AE459" s="97"/>
      <c r="AF459" s="98"/>
      <c r="AG459" s="98"/>
      <c r="AH459" s="99"/>
      <c r="AI459" s="97"/>
      <c r="AJ459" s="98"/>
      <c r="AK459" s="98"/>
      <c r="AL459" s="98"/>
      <c r="AM459" s="97"/>
      <c r="AN459" s="98"/>
      <c r="AO459" s="98"/>
      <c r="AP459" s="99"/>
      <c r="AQ459" s="97"/>
      <c r="AR459" s="98"/>
      <c r="AS459" s="98"/>
      <c r="AT459" s="99"/>
      <c r="AU459" s="98"/>
      <c r="AV459" s="98"/>
      <c r="AW459" s="98"/>
      <c r="AX459" s="209"/>
    </row>
    <row r="460" spans="1:50" ht="23.25" hidden="1" customHeight="1" x14ac:dyDescent="0.15">
      <c r="A460" s="983"/>
      <c r="B460" s="239"/>
      <c r="C460" s="238"/>
      <c r="D460" s="239"/>
      <c r="E460" s="152"/>
      <c r="F460" s="153"/>
      <c r="G460" s="222"/>
      <c r="H460" s="150"/>
      <c r="I460" s="150"/>
      <c r="J460" s="150"/>
      <c r="K460" s="150"/>
      <c r="L460" s="150"/>
      <c r="M460" s="150"/>
      <c r="N460" s="150"/>
      <c r="O460" s="150"/>
      <c r="P460" s="150"/>
      <c r="Q460" s="150"/>
      <c r="R460" s="150"/>
      <c r="S460" s="150"/>
      <c r="T460" s="150"/>
      <c r="U460" s="150"/>
      <c r="V460" s="150"/>
      <c r="W460" s="150"/>
      <c r="X460" s="223"/>
      <c r="Y460" s="213" t="s">
        <v>13</v>
      </c>
      <c r="Z460" s="110"/>
      <c r="AA460" s="111"/>
      <c r="AB460" s="224" t="s">
        <v>14</v>
      </c>
      <c r="AC460" s="224"/>
      <c r="AD460" s="224"/>
      <c r="AE460" s="97"/>
      <c r="AF460" s="98"/>
      <c r="AG460" s="98"/>
      <c r="AH460" s="99"/>
      <c r="AI460" s="97"/>
      <c r="AJ460" s="98"/>
      <c r="AK460" s="98"/>
      <c r="AL460" s="98"/>
      <c r="AM460" s="97"/>
      <c r="AN460" s="98"/>
      <c r="AO460" s="98"/>
      <c r="AP460" s="99"/>
      <c r="AQ460" s="97"/>
      <c r="AR460" s="98"/>
      <c r="AS460" s="98"/>
      <c r="AT460" s="99"/>
      <c r="AU460" s="98"/>
      <c r="AV460" s="98"/>
      <c r="AW460" s="98"/>
      <c r="AX460" s="209"/>
    </row>
    <row r="461" spans="1:50" ht="18.75" hidden="1" customHeight="1" x14ac:dyDescent="0.15">
      <c r="A461" s="983"/>
      <c r="B461" s="239"/>
      <c r="C461" s="238"/>
      <c r="D461" s="239"/>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3"/>
      <c r="B462" s="239"/>
      <c r="C462" s="238"/>
      <c r="D462" s="239"/>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4"/>
      <c r="AR462" s="122"/>
      <c r="AS462" s="123" t="s">
        <v>307</v>
      </c>
      <c r="AT462" s="158"/>
      <c r="AU462" s="122"/>
      <c r="AV462" s="122"/>
      <c r="AW462" s="123" t="s">
        <v>296</v>
      </c>
      <c r="AX462" s="124"/>
    </row>
    <row r="463" spans="1:50" ht="23.25" hidden="1" customHeight="1" x14ac:dyDescent="0.15">
      <c r="A463" s="983"/>
      <c r="B463" s="239"/>
      <c r="C463" s="238"/>
      <c r="D463" s="239"/>
      <c r="E463" s="152"/>
      <c r="F463" s="153"/>
      <c r="G463" s="217"/>
      <c r="H463" s="147"/>
      <c r="I463" s="147"/>
      <c r="J463" s="147"/>
      <c r="K463" s="147"/>
      <c r="L463" s="147"/>
      <c r="M463" s="147"/>
      <c r="N463" s="147"/>
      <c r="O463" s="147"/>
      <c r="P463" s="147"/>
      <c r="Q463" s="147"/>
      <c r="R463" s="147"/>
      <c r="S463" s="147"/>
      <c r="T463" s="147"/>
      <c r="U463" s="147"/>
      <c r="V463" s="147"/>
      <c r="W463" s="147"/>
      <c r="X463" s="218"/>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3"/>
      <c r="B464" s="239"/>
      <c r="C464" s="238"/>
      <c r="D464" s="239"/>
      <c r="E464" s="152"/>
      <c r="F464" s="153"/>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3"/>
      <c r="B465" s="239"/>
      <c r="C465" s="238"/>
      <c r="D465" s="239"/>
      <c r="E465" s="152"/>
      <c r="F465" s="153"/>
      <c r="G465" s="222"/>
      <c r="H465" s="150"/>
      <c r="I465" s="150"/>
      <c r="J465" s="150"/>
      <c r="K465" s="150"/>
      <c r="L465" s="150"/>
      <c r="M465" s="150"/>
      <c r="N465" s="150"/>
      <c r="O465" s="150"/>
      <c r="P465" s="150"/>
      <c r="Q465" s="150"/>
      <c r="R465" s="150"/>
      <c r="S465" s="150"/>
      <c r="T465" s="150"/>
      <c r="U465" s="150"/>
      <c r="V465" s="150"/>
      <c r="W465" s="150"/>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3"/>
      <c r="B466" s="239"/>
      <c r="C466" s="238"/>
      <c r="D466" s="239"/>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3"/>
      <c r="B467" s="239"/>
      <c r="C467" s="238"/>
      <c r="D467" s="239"/>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4"/>
      <c r="AR467" s="122"/>
      <c r="AS467" s="123" t="s">
        <v>307</v>
      </c>
      <c r="AT467" s="158"/>
      <c r="AU467" s="122"/>
      <c r="AV467" s="122"/>
      <c r="AW467" s="123" t="s">
        <v>296</v>
      </c>
      <c r="AX467" s="124"/>
    </row>
    <row r="468" spans="1:50" ht="23.25" hidden="1" customHeight="1" x14ac:dyDescent="0.15">
      <c r="A468" s="983"/>
      <c r="B468" s="239"/>
      <c r="C468" s="238"/>
      <c r="D468" s="239"/>
      <c r="E468" s="152"/>
      <c r="F468" s="153"/>
      <c r="G468" s="217"/>
      <c r="H468" s="147"/>
      <c r="I468" s="147"/>
      <c r="J468" s="147"/>
      <c r="K468" s="147"/>
      <c r="L468" s="147"/>
      <c r="M468" s="147"/>
      <c r="N468" s="147"/>
      <c r="O468" s="147"/>
      <c r="P468" s="147"/>
      <c r="Q468" s="147"/>
      <c r="R468" s="147"/>
      <c r="S468" s="147"/>
      <c r="T468" s="147"/>
      <c r="U468" s="147"/>
      <c r="V468" s="147"/>
      <c r="W468" s="147"/>
      <c r="X468" s="218"/>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3"/>
      <c r="B469" s="239"/>
      <c r="C469" s="238"/>
      <c r="D469" s="239"/>
      <c r="E469" s="152"/>
      <c r="F469" s="153"/>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3"/>
      <c r="B470" s="239"/>
      <c r="C470" s="238"/>
      <c r="D470" s="239"/>
      <c r="E470" s="152"/>
      <c r="F470" s="153"/>
      <c r="G470" s="222"/>
      <c r="H470" s="150"/>
      <c r="I470" s="150"/>
      <c r="J470" s="150"/>
      <c r="K470" s="150"/>
      <c r="L470" s="150"/>
      <c r="M470" s="150"/>
      <c r="N470" s="150"/>
      <c r="O470" s="150"/>
      <c r="P470" s="150"/>
      <c r="Q470" s="150"/>
      <c r="R470" s="150"/>
      <c r="S470" s="150"/>
      <c r="T470" s="150"/>
      <c r="U470" s="150"/>
      <c r="V470" s="150"/>
      <c r="W470" s="150"/>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3"/>
      <c r="B471" s="239"/>
      <c r="C471" s="238"/>
      <c r="D471" s="239"/>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3"/>
      <c r="B472" s="239"/>
      <c r="C472" s="238"/>
      <c r="D472" s="239"/>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4"/>
      <c r="AR472" s="122"/>
      <c r="AS472" s="123" t="s">
        <v>307</v>
      </c>
      <c r="AT472" s="158"/>
      <c r="AU472" s="122"/>
      <c r="AV472" s="122"/>
      <c r="AW472" s="123" t="s">
        <v>296</v>
      </c>
      <c r="AX472" s="124"/>
    </row>
    <row r="473" spans="1:50" ht="23.25" hidden="1" customHeight="1" x14ac:dyDescent="0.15">
      <c r="A473" s="983"/>
      <c r="B473" s="239"/>
      <c r="C473" s="238"/>
      <c r="D473" s="239"/>
      <c r="E473" s="152"/>
      <c r="F473" s="153"/>
      <c r="G473" s="217"/>
      <c r="H473" s="147"/>
      <c r="I473" s="147"/>
      <c r="J473" s="147"/>
      <c r="K473" s="147"/>
      <c r="L473" s="147"/>
      <c r="M473" s="147"/>
      <c r="N473" s="147"/>
      <c r="O473" s="147"/>
      <c r="P473" s="147"/>
      <c r="Q473" s="147"/>
      <c r="R473" s="147"/>
      <c r="S473" s="147"/>
      <c r="T473" s="147"/>
      <c r="U473" s="147"/>
      <c r="V473" s="147"/>
      <c r="W473" s="147"/>
      <c r="X473" s="218"/>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3"/>
      <c r="B474" s="239"/>
      <c r="C474" s="238"/>
      <c r="D474" s="239"/>
      <c r="E474" s="152"/>
      <c r="F474" s="153"/>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3"/>
      <c r="B475" s="239"/>
      <c r="C475" s="238"/>
      <c r="D475" s="239"/>
      <c r="E475" s="152"/>
      <c r="F475" s="153"/>
      <c r="G475" s="222"/>
      <c r="H475" s="150"/>
      <c r="I475" s="150"/>
      <c r="J475" s="150"/>
      <c r="K475" s="150"/>
      <c r="L475" s="150"/>
      <c r="M475" s="150"/>
      <c r="N475" s="150"/>
      <c r="O475" s="150"/>
      <c r="P475" s="150"/>
      <c r="Q475" s="150"/>
      <c r="R475" s="150"/>
      <c r="S475" s="150"/>
      <c r="T475" s="150"/>
      <c r="U475" s="150"/>
      <c r="V475" s="150"/>
      <c r="W475" s="150"/>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3"/>
      <c r="B476" s="239"/>
      <c r="C476" s="238"/>
      <c r="D476" s="239"/>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3"/>
      <c r="B477" s="239"/>
      <c r="C477" s="238"/>
      <c r="D477" s="239"/>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4"/>
      <c r="AR477" s="122"/>
      <c r="AS477" s="123" t="s">
        <v>307</v>
      </c>
      <c r="AT477" s="158"/>
      <c r="AU477" s="122"/>
      <c r="AV477" s="122"/>
      <c r="AW477" s="123" t="s">
        <v>296</v>
      </c>
      <c r="AX477" s="124"/>
    </row>
    <row r="478" spans="1:50" ht="23.25" hidden="1" customHeight="1" x14ac:dyDescent="0.15">
      <c r="A478" s="983"/>
      <c r="B478" s="239"/>
      <c r="C478" s="238"/>
      <c r="D478" s="239"/>
      <c r="E478" s="152"/>
      <c r="F478" s="153"/>
      <c r="G478" s="217"/>
      <c r="H478" s="147"/>
      <c r="I478" s="147"/>
      <c r="J478" s="147"/>
      <c r="K478" s="147"/>
      <c r="L478" s="147"/>
      <c r="M478" s="147"/>
      <c r="N478" s="147"/>
      <c r="O478" s="147"/>
      <c r="P478" s="147"/>
      <c r="Q478" s="147"/>
      <c r="R478" s="147"/>
      <c r="S478" s="147"/>
      <c r="T478" s="147"/>
      <c r="U478" s="147"/>
      <c r="V478" s="147"/>
      <c r="W478" s="147"/>
      <c r="X478" s="218"/>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3"/>
      <c r="B479" s="239"/>
      <c r="C479" s="238"/>
      <c r="D479" s="239"/>
      <c r="E479" s="152"/>
      <c r="F479" s="153"/>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3"/>
      <c r="B480" s="239"/>
      <c r="C480" s="238"/>
      <c r="D480" s="239"/>
      <c r="E480" s="152"/>
      <c r="F480" s="153"/>
      <c r="G480" s="222"/>
      <c r="H480" s="150"/>
      <c r="I480" s="150"/>
      <c r="J480" s="150"/>
      <c r="K480" s="150"/>
      <c r="L480" s="150"/>
      <c r="M480" s="150"/>
      <c r="N480" s="150"/>
      <c r="O480" s="150"/>
      <c r="P480" s="150"/>
      <c r="Q480" s="150"/>
      <c r="R480" s="150"/>
      <c r="S480" s="150"/>
      <c r="T480" s="150"/>
      <c r="U480" s="150"/>
      <c r="V480" s="150"/>
      <c r="W480" s="150"/>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hidden="1" customHeight="1" x14ac:dyDescent="0.15">
      <c r="A481" s="983"/>
      <c r="B481" s="239"/>
      <c r="C481" s="238"/>
      <c r="D481" s="239"/>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3"/>
      <c r="B482" s="239"/>
      <c r="C482" s="238"/>
      <c r="D482" s="239"/>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3"/>
      <c r="B483" s="239"/>
      <c r="C483" s="238"/>
      <c r="D483" s="239"/>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9"/>
      <c r="C484" s="238"/>
      <c r="D484" s="239"/>
      <c r="E484" s="225" t="s">
        <v>472</v>
      </c>
      <c r="F484" s="226"/>
      <c r="G484" s="227" t="s">
        <v>326</v>
      </c>
      <c r="H484" s="144"/>
      <c r="I484" s="14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3"/>
      <c r="B485" s="239"/>
      <c r="C485" s="238"/>
      <c r="D485" s="239"/>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3"/>
      <c r="B486" s="239"/>
      <c r="C486" s="238"/>
      <c r="D486" s="239"/>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4"/>
      <c r="AR486" s="122"/>
      <c r="AS486" s="123" t="s">
        <v>307</v>
      </c>
      <c r="AT486" s="158"/>
      <c r="AU486" s="122"/>
      <c r="AV486" s="122"/>
      <c r="AW486" s="123" t="s">
        <v>296</v>
      </c>
      <c r="AX486" s="124"/>
    </row>
    <row r="487" spans="1:50" ht="23.25" hidden="1" customHeight="1" x14ac:dyDescent="0.15">
      <c r="A487" s="983"/>
      <c r="B487" s="239"/>
      <c r="C487" s="238"/>
      <c r="D487" s="239"/>
      <c r="E487" s="152"/>
      <c r="F487" s="153"/>
      <c r="G487" s="217"/>
      <c r="H487" s="147"/>
      <c r="I487" s="147"/>
      <c r="J487" s="147"/>
      <c r="K487" s="147"/>
      <c r="L487" s="147"/>
      <c r="M487" s="147"/>
      <c r="N487" s="147"/>
      <c r="O487" s="147"/>
      <c r="P487" s="147"/>
      <c r="Q487" s="147"/>
      <c r="R487" s="147"/>
      <c r="S487" s="147"/>
      <c r="T487" s="147"/>
      <c r="U487" s="147"/>
      <c r="V487" s="147"/>
      <c r="W487" s="147"/>
      <c r="X487" s="218"/>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3"/>
      <c r="B488" s="239"/>
      <c r="C488" s="238"/>
      <c r="D488" s="239"/>
      <c r="E488" s="152"/>
      <c r="F488" s="153"/>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3"/>
      <c r="B489" s="239"/>
      <c r="C489" s="238"/>
      <c r="D489" s="239"/>
      <c r="E489" s="152"/>
      <c r="F489" s="153"/>
      <c r="G489" s="222"/>
      <c r="H489" s="150"/>
      <c r="I489" s="150"/>
      <c r="J489" s="150"/>
      <c r="K489" s="150"/>
      <c r="L489" s="150"/>
      <c r="M489" s="150"/>
      <c r="N489" s="150"/>
      <c r="O489" s="150"/>
      <c r="P489" s="150"/>
      <c r="Q489" s="150"/>
      <c r="R489" s="150"/>
      <c r="S489" s="150"/>
      <c r="T489" s="150"/>
      <c r="U489" s="150"/>
      <c r="V489" s="150"/>
      <c r="W489" s="150"/>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3"/>
      <c r="B490" s="239"/>
      <c r="C490" s="238"/>
      <c r="D490" s="239"/>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3"/>
      <c r="B491" s="239"/>
      <c r="C491" s="238"/>
      <c r="D491" s="239"/>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4"/>
      <c r="AR491" s="122"/>
      <c r="AS491" s="123" t="s">
        <v>307</v>
      </c>
      <c r="AT491" s="158"/>
      <c r="AU491" s="122"/>
      <c r="AV491" s="122"/>
      <c r="AW491" s="123" t="s">
        <v>296</v>
      </c>
      <c r="AX491" s="124"/>
    </row>
    <row r="492" spans="1:50" ht="23.25" hidden="1" customHeight="1" x14ac:dyDescent="0.15">
      <c r="A492" s="983"/>
      <c r="B492" s="239"/>
      <c r="C492" s="238"/>
      <c r="D492" s="239"/>
      <c r="E492" s="152"/>
      <c r="F492" s="153"/>
      <c r="G492" s="217"/>
      <c r="H492" s="147"/>
      <c r="I492" s="147"/>
      <c r="J492" s="147"/>
      <c r="K492" s="147"/>
      <c r="L492" s="147"/>
      <c r="M492" s="147"/>
      <c r="N492" s="147"/>
      <c r="O492" s="147"/>
      <c r="P492" s="147"/>
      <c r="Q492" s="147"/>
      <c r="R492" s="147"/>
      <c r="S492" s="147"/>
      <c r="T492" s="147"/>
      <c r="U492" s="147"/>
      <c r="V492" s="147"/>
      <c r="W492" s="147"/>
      <c r="X492" s="218"/>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3"/>
      <c r="B493" s="239"/>
      <c r="C493" s="238"/>
      <c r="D493" s="239"/>
      <c r="E493" s="152"/>
      <c r="F493" s="153"/>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3"/>
      <c r="B494" s="239"/>
      <c r="C494" s="238"/>
      <c r="D494" s="239"/>
      <c r="E494" s="152"/>
      <c r="F494" s="153"/>
      <c r="G494" s="222"/>
      <c r="H494" s="150"/>
      <c r="I494" s="150"/>
      <c r="J494" s="150"/>
      <c r="K494" s="150"/>
      <c r="L494" s="150"/>
      <c r="M494" s="150"/>
      <c r="N494" s="150"/>
      <c r="O494" s="150"/>
      <c r="P494" s="150"/>
      <c r="Q494" s="150"/>
      <c r="R494" s="150"/>
      <c r="S494" s="150"/>
      <c r="T494" s="150"/>
      <c r="U494" s="150"/>
      <c r="V494" s="150"/>
      <c r="W494" s="150"/>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3"/>
      <c r="B495" s="239"/>
      <c r="C495" s="238"/>
      <c r="D495" s="239"/>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3"/>
      <c r="B496" s="239"/>
      <c r="C496" s="238"/>
      <c r="D496" s="239"/>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4"/>
      <c r="AR496" s="122"/>
      <c r="AS496" s="123" t="s">
        <v>307</v>
      </c>
      <c r="AT496" s="158"/>
      <c r="AU496" s="122"/>
      <c r="AV496" s="122"/>
      <c r="AW496" s="123" t="s">
        <v>296</v>
      </c>
      <c r="AX496" s="124"/>
    </row>
    <row r="497" spans="1:50" ht="23.25" hidden="1" customHeight="1" x14ac:dyDescent="0.15">
      <c r="A497" s="983"/>
      <c r="B497" s="239"/>
      <c r="C497" s="238"/>
      <c r="D497" s="239"/>
      <c r="E497" s="152"/>
      <c r="F497" s="153"/>
      <c r="G497" s="217"/>
      <c r="H497" s="147"/>
      <c r="I497" s="147"/>
      <c r="J497" s="147"/>
      <c r="K497" s="147"/>
      <c r="L497" s="147"/>
      <c r="M497" s="147"/>
      <c r="N497" s="147"/>
      <c r="O497" s="147"/>
      <c r="P497" s="147"/>
      <c r="Q497" s="147"/>
      <c r="R497" s="147"/>
      <c r="S497" s="147"/>
      <c r="T497" s="147"/>
      <c r="U497" s="147"/>
      <c r="V497" s="147"/>
      <c r="W497" s="147"/>
      <c r="X497" s="218"/>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3"/>
      <c r="B498" s="239"/>
      <c r="C498" s="238"/>
      <c r="D498" s="239"/>
      <c r="E498" s="152"/>
      <c r="F498" s="153"/>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3"/>
      <c r="B499" s="239"/>
      <c r="C499" s="238"/>
      <c r="D499" s="239"/>
      <c r="E499" s="152"/>
      <c r="F499" s="153"/>
      <c r="G499" s="222"/>
      <c r="H499" s="150"/>
      <c r="I499" s="150"/>
      <c r="J499" s="150"/>
      <c r="K499" s="150"/>
      <c r="L499" s="150"/>
      <c r="M499" s="150"/>
      <c r="N499" s="150"/>
      <c r="O499" s="150"/>
      <c r="P499" s="150"/>
      <c r="Q499" s="150"/>
      <c r="R499" s="150"/>
      <c r="S499" s="150"/>
      <c r="T499" s="150"/>
      <c r="U499" s="150"/>
      <c r="V499" s="150"/>
      <c r="W499" s="150"/>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3"/>
      <c r="B500" s="239"/>
      <c r="C500" s="238"/>
      <c r="D500" s="239"/>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3"/>
      <c r="B501" s="239"/>
      <c r="C501" s="238"/>
      <c r="D501" s="239"/>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4"/>
      <c r="AR501" s="122"/>
      <c r="AS501" s="123" t="s">
        <v>307</v>
      </c>
      <c r="AT501" s="158"/>
      <c r="AU501" s="122"/>
      <c r="AV501" s="122"/>
      <c r="AW501" s="123" t="s">
        <v>296</v>
      </c>
      <c r="AX501" s="124"/>
    </row>
    <row r="502" spans="1:50" ht="23.25" hidden="1" customHeight="1" x14ac:dyDescent="0.15">
      <c r="A502" s="983"/>
      <c r="B502" s="239"/>
      <c r="C502" s="238"/>
      <c r="D502" s="239"/>
      <c r="E502" s="152"/>
      <c r="F502" s="153"/>
      <c r="G502" s="217"/>
      <c r="H502" s="147"/>
      <c r="I502" s="147"/>
      <c r="J502" s="147"/>
      <c r="K502" s="147"/>
      <c r="L502" s="147"/>
      <c r="M502" s="147"/>
      <c r="N502" s="147"/>
      <c r="O502" s="147"/>
      <c r="P502" s="147"/>
      <c r="Q502" s="147"/>
      <c r="R502" s="147"/>
      <c r="S502" s="147"/>
      <c r="T502" s="147"/>
      <c r="U502" s="147"/>
      <c r="V502" s="147"/>
      <c r="W502" s="147"/>
      <c r="X502" s="218"/>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3"/>
      <c r="B503" s="239"/>
      <c r="C503" s="238"/>
      <c r="D503" s="239"/>
      <c r="E503" s="152"/>
      <c r="F503" s="153"/>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3"/>
      <c r="B504" s="239"/>
      <c r="C504" s="238"/>
      <c r="D504" s="239"/>
      <c r="E504" s="152"/>
      <c r="F504" s="153"/>
      <c r="G504" s="222"/>
      <c r="H504" s="150"/>
      <c r="I504" s="150"/>
      <c r="J504" s="150"/>
      <c r="K504" s="150"/>
      <c r="L504" s="150"/>
      <c r="M504" s="150"/>
      <c r="N504" s="150"/>
      <c r="O504" s="150"/>
      <c r="P504" s="150"/>
      <c r="Q504" s="150"/>
      <c r="R504" s="150"/>
      <c r="S504" s="150"/>
      <c r="T504" s="150"/>
      <c r="U504" s="150"/>
      <c r="V504" s="150"/>
      <c r="W504" s="150"/>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3"/>
      <c r="B505" s="239"/>
      <c r="C505" s="238"/>
      <c r="D505" s="239"/>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3"/>
      <c r="B506" s="239"/>
      <c r="C506" s="238"/>
      <c r="D506" s="239"/>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4"/>
      <c r="AR506" s="122"/>
      <c r="AS506" s="123" t="s">
        <v>307</v>
      </c>
      <c r="AT506" s="158"/>
      <c r="AU506" s="122"/>
      <c r="AV506" s="122"/>
      <c r="AW506" s="123" t="s">
        <v>296</v>
      </c>
      <c r="AX506" s="124"/>
    </row>
    <row r="507" spans="1:50" ht="23.25" hidden="1" customHeight="1" x14ac:dyDescent="0.15">
      <c r="A507" s="983"/>
      <c r="B507" s="239"/>
      <c r="C507" s="238"/>
      <c r="D507" s="239"/>
      <c r="E507" s="152"/>
      <c r="F507" s="153"/>
      <c r="G507" s="217"/>
      <c r="H507" s="147"/>
      <c r="I507" s="147"/>
      <c r="J507" s="147"/>
      <c r="K507" s="147"/>
      <c r="L507" s="147"/>
      <c r="M507" s="147"/>
      <c r="N507" s="147"/>
      <c r="O507" s="147"/>
      <c r="P507" s="147"/>
      <c r="Q507" s="147"/>
      <c r="R507" s="147"/>
      <c r="S507" s="147"/>
      <c r="T507" s="147"/>
      <c r="U507" s="147"/>
      <c r="V507" s="147"/>
      <c r="W507" s="147"/>
      <c r="X507" s="218"/>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3"/>
      <c r="B508" s="239"/>
      <c r="C508" s="238"/>
      <c r="D508" s="239"/>
      <c r="E508" s="152"/>
      <c r="F508" s="153"/>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3"/>
      <c r="B509" s="239"/>
      <c r="C509" s="238"/>
      <c r="D509" s="239"/>
      <c r="E509" s="152"/>
      <c r="F509" s="153"/>
      <c r="G509" s="222"/>
      <c r="H509" s="150"/>
      <c r="I509" s="150"/>
      <c r="J509" s="150"/>
      <c r="K509" s="150"/>
      <c r="L509" s="150"/>
      <c r="M509" s="150"/>
      <c r="N509" s="150"/>
      <c r="O509" s="150"/>
      <c r="P509" s="150"/>
      <c r="Q509" s="150"/>
      <c r="R509" s="150"/>
      <c r="S509" s="150"/>
      <c r="T509" s="150"/>
      <c r="U509" s="150"/>
      <c r="V509" s="150"/>
      <c r="W509" s="150"/>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3"/>
      <c r="B510" s="239"/>
      <c r="C510" s="238"/>
      <c r="D510" s="239"/>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3"/>
      <c r="B511" s="239"/>
      <c r="C511" s="238"/>
      <c r="D511" s="239"/>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4"/>
      <c r="AR511" s="122"/>
      <c r="AS511" s="123" t="s">
        <v>307</v>
      </c>
      <c r="AT511" s="158"/>
      <c r="AU511" s="122"/>
      <c r="AV511" s="122"/>
      <c r="AW511" s="123" t="s">
        <v>296</v>
      </c>
      <c r="AX511" s="124"/>
    </row>
    <row r="512" spans="1:50" ht="23.25" hidden="1" customHeight="1" x14ac:dyDescent="0.15">
      <c r="A512" s="983"/>
      <c r="B512" s="239"/>
      <c r="C512" s="238"/>
      <c r="D512" s="239"/>
      <c r="E512" s="152"/>
      <c r="F512" s="153"/>
      <c r="G512" s="217"/>
      <c r="H512" s="147"/>
      <c r="I512" s="147"/>
      <c r="J512" s="147"/>
      <c r="K512" s="147"/>
      <c r="L512" s="147"/>
      <c r="M512" s="147"/>
      <c r="N512" s="147"/>
      <c r="O512" s="147"/>
      <c r="P512" s="147"/>
      <c r="Q512" s="147"/>
      <c r="R512" s="147"/>
      <c r="S512" s="147"/>
      <c r="T512" s="147"/>
      <c r="U512" s="147"/>
      <c r="V512" s="147"/>
      <c r="W512" s="147"/>
      <c r="X512" s="218"/>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3"/>
      <c r="B513" s="239"/>
      <c r="C513" s="238"/>
      <c r="D513" s="239"/>
      <c r="E513" s="152"/>
      <c r="F513" s="153"/>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3"/>
      <c r="B514" s="239"/>
      <c r="C514" s="238"/>
      <c r="D514" s="239"/>
      <c r="E514" s="152"/>
      <c r="F514" s="153"/>
      <c r="G514" s="222"/>
      <c r="H514" s="150"/>
      <c r="I514" s="150"/>
      <c r="J514" s="150"/>
      <c r="K514" s="150"/>
      <c r="L514" s="150"/>
      <c r="M514" s="150"/>
      <c r="N514" s="150"/>
      <c r="O514" s="150"/>
      <c r="P514" s="150"/>
      <c r="Q514" s="150"/>
      <c r="R514" s="150"/>
      <c r="S514" s="150"/>
      <c r="T514" s="150"/>
      <c r="U514" s="150"/>
      <c r="V514" s="150"/>
      <c r="W514" s="150"/>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3"/>
      <c r="B515" s="239"/>
      <c r="C515" s="238"/>
      <c r="D515" s="239"/>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3"/>
      <c r="B516" s="239"/>
      <c r="C516" s="238"/>
      <c r="D516" s="239"/>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4"/>
      <c r="AR516" s="122"/>
      <c r="AS516" s="123" t="s">
        <v>307</v>
      </c>
      <c r="AT516" s="158"/>
      <c r="AU516" s="122"/>
      <c r="AV516" s="122"/>
      <c r="AW516" s="123" t="s">
        <v>296</v>
      </c>
      <c r="AX516" s="124"/>
    </row>
    <row r="517" spans="1:50" ht="23.25" hidden="1" customHeight="1" x14ac:dyDescent="0.15">
      <c r="A517" s="983"/>
      <c r="B517" s="239"/>
      <c r="C517" s="238"/>
      <c r="D517" s="239"/>
      <c r="E517" s="152"/>
      <c r="F517" s="153"/>
      <c r="G517" s="217"/>
      <c r="H517" s="147"/>
      <c r="I517" s="147"/>
      <c r="J517" s="147"/>
      <c r="K517" s="147"/>
      <c r="L517" s="147"/>
      <c r="M517" s="147"/>
      <c r="N517" s="147"/>
      <c r="O517" s="147"/>
      <c r="P517" s="147"/>
      <c r="Q517" s="147"/>
      <c r="R517" s="147"/>
      <c r="S517" s="147"/>
      <c r="T517" s="147"/>
      <c r="U517" s="147"/>
      <c r="V517" s="147"/>
      <c r="W517" s="147"/>
      <c r="X517" s="218"/>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3"/>
      <c r="B518" s="239"/>
      <c r="C518" s="238"/>
      <c r="D518" s="239"/>
      <c r="E518" s="152"/>
      <c r="F518" s="153"/>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3"/>
      <c r="B519" s="239"/>
      <c r="C519" s="238"/>
      <c r="D519" s="239"/>
      <c r="E519" s="152"/>
      <c r="F519" s="153"/>
      <c r="G519" s="222"/>
      <c r="H519" s="150"/>
      <c r="I519" s="150"/>
      <c r="J519" s="150"/>
      <c r="K519" s="150"/>
      <c r="L519" s="150"/>
      <c r="M519" s="150"/>
      <c r="N519" s="150"/>
      <c r="O519" s="150"/>
      <c r="P519" s="150"/>
      <c r="Q519" s="150"/>
      <c r="R519" s="150"/>
      <c r="S519" s="150"/>
      <c r="T519" s="150"/>
      <c r="U519" s="150"/>
      <c r="V519" s="150"/>
      <c r="W519" s="150"/>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3"/>
      <c r="B520" s="239"/>
      <c r="C520" s="238"/>
      <c r="D520" s="239"/>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3"/>
      <c r="B521" s="239"/>
      <c r="C521" s="238"/>
      <c r="D521" s="239"/>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4"/>
      <c r="AR521" s="122"/>
      <c r="AS521" s="123" t="s">
        <v>307</v>
      </c>
      <c r="AT521" s="158"/>
      <c r="AU521" s="122"/>
      <c r="AV521" s="122"/>
      <c r="AW521" s="123" t="s">
        <v>296</v>
      </c>
      <c r="AX521" s="124"/>
    </row>
    <row r="522" spans="1:50" ht="23.25" hidden="1" customHeight="1" x14ac:dyDescent="0.15">
      <c r="A522" s="983"/>
      <c r="B522" s="239"/>
      <c r="C522" s="238"/>
      <c r="D522" s="239"/>
      <c r="E522" s="152"/>
      <c r="F522" s="153"/>
      <c r="G522" s="217"/>
      <c r="H522" s="147"/>
      <c r="I522" s="147"/>
      <c r="J522" s="147"/>
      <c r="K522" s="147"/>
      <c r="L522" s="147"/>
      <c r="M522" s="147"/>
      <c r="N522" s="147"/>
      <c r="O522" s="147"/>
      <c r="P522" s="147"/>
      <c r="Q522" s="147"/>
      <c r="R522" s="147"/>
      <c r="S522" s="147"/>
      <c r="T522" s="147"/>
      <c r="U522" s="147"/>
      <c r="V522" s="147"/>
      <c r="W522" s="147"/>
      <c r="X522" s="218"/>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3"/>
      <c r="B523" s="239"/>
      <c r="C523" s="238"/>
      <c r="D523" s="239"/>
      <c r="E523" s="152"/>
      <c r="F523" s="153"/>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3"/>
      <c r="B524" s="239"/>
      <c r="C524" s="238"/>
      <c r="D524" s="239"/>
      <c r="E524" s="152"/>
      <c r="F524" s="153"/>
      <c r="G524" s="222"/>
      <c r="H524" s="150"/>
      <c r="I524" s="150"/>
      <c r="J524" s="150"/>
      <c r="K524" s="150"/>
      <c r="L524" s="150"/>
      <c r="M524" s="150"/>
      <c r="N524" s="150"/>
      <c r="O524" s="150"/>
      <c r="P524" s="150"/>
      <c r="Q524" s="150"/>
      <c r="R524" s="150"/>
      <c r="S524" s="150"/>
      <c r="T524" s="150"/>
      <c r="U524" s="150"/>
      <c r="V524" s="150"/>
      <c r="W524" s="150"/>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3"/>
      <c r="B525" s="239"/>
      <c r="C525" s="238"/>
      <c r="D525" s="239"/>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3"/>
      <c r="B526" s="239"/>
      <c r="C526" s="238"/>
      <c r="D526" s="239"/>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4"/>
      <c r="AR526" s="122"/>
      <c r="AS526" s="123" t="s">
        <v>307</v>
      </c>
      <c r="AT526" s="158"/>
      <c r="AU526" s="122"/>
      <c r="AV526" s="122"/>
      <c r="AW526" s="123" t="s">
        <v>296</v>
      </c>
      <c r="AX526" s="124"/>
    </row>
    <row r="527" spans="1:50" ht="23.25" hidden="1" customHeight="1" x14ac:dyDescent="0.15">
      <c r="A527" s="983"/>
      <c r="B527" s="239"/>
      <c r="C527" s="238"/>
      <c r="D527" s="239"/>
      <c r="E527" s="152"/>
      <c r="F527" s="153"/>
      <c r="G527" s="217"/>
      <c r="H527" s="147"/>
      <c r="I527" s="147"/>
      <c r="J527" s="147"/>
      <c r="K527" s="147"/>
      <c r="L527" s="147"/>
      <c r="M527" s="147"/>
      <c r="N527" s="147"/>
      <c r="O527" s="147"/>
      <c r="P527" s="147"/>
      <c r="Q527" s="147"/>
      <c r="R527" s="147"/>
      <c r="S527" s="147"/>
      <c r="T527" s="147"/>
      <c r="U527" s="147"/>
      <c r="V527" s="147"/>
      <c r="W527" s="147"/>
      <c r="X527" s="218"/>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3"/>
      <c r="B528" s="239"/>
      <c r="C528" s="238"/>
      <c r="D528" s="239"/>
      <c r="E528" s="152"/>
      <c r="F528" s="153"/>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3"/>
      <c r="B529" s="239"/>
      <c r="C529" s="238"/>
      <c r="D529" s="239"/>
      <c r="E529" s="152"/>
      <c r="F529" s="153"/>
      <c r="G529" s="222"/>
      <c r="H529" s="150"/>
      <c r="I529" s="150"/>
      <c r="J529" s="150"/>
      <c r="K529" s="150"/>
      <c r="L529" s="150"/>
      <c r="M529" s="150"/>
      <c r="N529" s="150"/>
      <c r="O529" s="150"/>
      <c r="P529" s="150"/>
      <c r="Q529" s="150"/>
      <c r="R529" s="150"/>
      <c r="S529" s="150"/>
      <c r="T529" s="150"/>
      <c r="U529" s="150"/>
      <c r="V529" s="150"/>
      <c r="W529" s="150"/>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3"/>
      <c r="B530" s="239"/>
      <c r="C530" s="238"/>
      <c r="D530" s="239"/>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3"/>
      <c r="B531" s="239"/>
      <c r="C531" s="238"/>
      <c r="D531" s="239"/>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4"/>
      <c r="AR531" s="122"/>
      <c r="AS531" s="123" t="s">
        <v>307</v>
      </c>
      <c r="AT531" s="158"/>
      <c r="AU531" s="122"/>
      <c r="AV531" s="122"/>
      <c r="AW531" s="123" t="s">
        <v>296</v>
      </c>
      <c r="AX531" s="124"/>
    </row>
    <row r="532" spans="1:50" ht="23.25" hidden="1" customHeight="1" x14ac:dyDescent="0.15">
      <c r="A532" s="983"/>
      <c r="B532" s="239"/>
      <c r="C532" s="238"/>
      <c r="D532" s="239"/>
      <c r="E532" s="152"/>
      <c r="F532" s="153"/>
      <c r="G532" s="217"/>
      <c r="H532" s="147"/>
      <c r="I532" s="147"/>
      <c r="J532" s="147"/>
      <c r="K532" s="147"/>
      <c r="L532" s="147"/>
      <c r="M532" s="147"/>
      <c r="N532" s="147"/>
      <c r="O532" s="147"/>
      <c r="P532" s="147"/>
      <c r="Q532" s="147"/>
      <c r="R532" s="147"/>
      <c r="S532" s="147"/>
      <c r="T532" s="147"/>
      <c r="U532" s="147"/>
      <c r="V532" s="147"/>
      <c r="W532" s="147"/>
      <c r="X532" s="218"/>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3"/>
      <c r="B533" s="239"/>
      <c r="C533" s="238"/>
      <c r="D533" s="239"/>
      <c r="E533" s="152"/>
      <c r="F533" s="153"/>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3"/>
      <c r="B534" s="239"/>
      <c r="C534" s="238"/>
      <c r="D534" s="239"/>
      <c r="E534" s="152"/>
      <c r="F534" s="153"/>
      <c r="G534" s="222"/>
      <c r="H534" s="150"/>
      <c r="I534" s="150"/>
      <c r="J534" s="150"/>
      <c r="K534" s="150"/>
      <c r="L534" s="150"/>
      <c r="M534" s="150"/>
      <c r="N534" s="150"/>
      <c r="O534" s="150"/>
      <c r="P534" s="150"/>
      <c r="Q534" s="150"/>
      <c r="R534" s="150"/>
      <c r="S534" s="150"/>
      <c r="T534" s="150"/>
      <c r="U534" s="150"/>
      <c r="V534" s="150"/>
      <c r="W534" s="150"/>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3"/>
      <c r="B535" s="239"/>
      <c r="C535" s="238"/>
      <c r="D535" s="239"/>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9"/>
      <c r="C536" s="238"/>
      <c r="D536" s="239"/>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9"/>
      <c r="C537" s="238"/>
      <c r="D537" s="239"/>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9"/>
      <c r="C538" s="238"/>
      <c r="D538" s="239"/>
      <c r="E538" s="225" t="s">
        <v>473</v>
      </c>
      <c r="F538" s="226"/>
      <c r="G538" s="227" t="s">
        <v>326</v>
      </c>
      <c r="H538" s="144"/>
      <c r="I538" s="14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3"/>
      <c r="B539" s="239"/>
      <c r="C539" s="238"/>
      <c r="D539" s="239"/>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3"/>
      <c r="B540" s="239"/>
      <c r="C540" s="238"/>
      <c r="D540" s="239"/>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4"/>
      <c r="AR540" s="122"/>
      <c r="AS540" s="123" t="s">
        <v>307</v>
      </c>
      <c r="AT540" s="158"/>
      <c r="AU540" s="122"/>
      <c r="AV540" s="122"/>
      <c r="AW540" s="123" t="s">
        <v>296</v>
      </c>
      <c r="AX540" s="124"/>
    </row>
    <row r="541" spans="1:50" ht="23.25" hidden="1" customHeight="1" x14ac:dyDescent="0.15">
      <c r="A541" s="983"/>
      <c r="B541" s="239"/>
      <c r="C541" s="238"/>
      <c r="D541" s="239"/>
      <c r="E541" s="152"/>
      <c r="F541" s="153"/>
      <c r="G541" s="217"/>
      <c r="H541" s="147"/>
      <c r="I541" s="147"/>
      <c r="J541" s="147"/>
      <c r="K541" s="147"/>
      <c r="L541" s="147"/>
      <c r="M541" s="147"/>
      <c r="N541" s="147"/>
      <c r="O541" s="147"/>
      <c r="P541" s="147"/>
      <c r="Q541" s="147"/>
      <c r="R541" s="147"/>
      <c r="S541" s="147"/>
      <c r="T541" s="147"/>
      <c r="U541" s="147"/>
      <c r="V541" s="147"/>
      <c r="W541" s="147"/>
      <c r="X541" s="218"/>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3"/>
      <c r="B542" s="239"/>
      <c r="C542" s="238"/>
      <c r="D542" s="239"/>
      <c r="E542" s="152"/>
      <c r="F542" s="153"/>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3"/>
      <c r="B543" s="239"/>
      <c r="C543" s="238"/>
      <c r="D543" s="239"/>
      <c r="E543" s="152"/>
      <c r="F543" s="153"/>
      <c r="G543" s="222"/>
      <c r="H543" s="150"/>
      <c r="I543" s="150"/>
      <c r="J543" s="150"/>
      <c r="K543" s="150"/>
      <c r="L543" s="150"/>
      <c r="M543" s="150"/>
      <c r="N543" s="150"/>
      <c r="O543" s="150"/>
      <c r="P543" s="150"/>
      <c r="Q543" s="150"/>
      <c r="R543" s="150"/>
      <c r="S543" s="150"/>
      <c r="T543" s="150"/>
      <c r="U543" s="150"/>
      <c r="V543" s="150"/>
      <c r="W543" s="150"/>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3"/>
      <c r="B544" s="239"/>
      <c r="C544" s="238"/>
      <c r="D544" s="239"/>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3"/>
      <c r="B545" s="239"/>
      <c r="C545" s="238"/>
      <c r="D545" s="239"/>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4"/>
      <c r="AR545" s="122"/>
      <c r="AS545" s="123" t="s">
        <v>307</v>
      </c>
      <c r="AT545" s="158"/>
      <c r="AU545" s="122"/>
      <c r="AV545" s="122"/>
      <c r="AW545" s="123" t="s">
        <v>296</v>
      </c>
      <c r="AX545" s="124"/>
    </row>
    <row r="546" spans="1:50" ht="23.25" hidden="1" customHeight="1" x14ac:dyDescent="0.15">
      <c r="A546" s="983"/>
      <c r="B546" s="239"/>
      <c r="C546" s="238"/>
      <c r="D546" s="239"/>
      <c r="E546" s="152"/>
      <c r="F546" s="153"/>
      <c r="G546" s="217"/>
      <c r="H546" s="147"/>
      <c r="I546" s="147"/>
      <c r="J546" s="147"/>
      <c r="K546" s="147"/>
      <c r="L546" s="147"/>
      <c r="M546" s="147"/>
      <c r="N546" s="147"/>
      <c r="O546" s="147"/>
      <c r="P546" s="147"/>
      <c r="Q546" s="147"/>
      <c r="R546" s="147"/>
      <c r="S546" s="147"/>
      <c r="T546" s="147"/>
      <c r="U546" s="147"/>
      <c r="V546" s="147"/>
      <c r="W546" s="147"/>
      <c r="X546" s="218"/>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3"/>
      <c r="B547" s="239"/>
      <c r="C547" s="238"/>
      <c r="D547" s="239"/>
      <c r="E547" s="152"/>
      <c r="F547" s="153"/>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3"/>
      <c r="B548" s="239"/>
      <c r="C548" s="238"/>
      <c r="D548" s="239"/>
      <c r="E548" s="152"/>
      <c r="F548" s="153"/>
      <c r="G548" s="222"/>
      <c r="H548" s="150"/>
      <c r="I548" s="150"/>
      <c r="J548" s="150"/>
      <c r="K548" s="150"/>
      <c r="L548" s="150"/>
      <c r="M548" s="150"/>
      <c r="N548" s="150"/>
      <c r="O548" s="150"/>
      <c r="P548" s="150"/>
      <c r="Q548" s="150"/>
      <c r="R548" s="150"/>
      <c r="S548" s="150"/>
      <c r="T548" s="150"/>
      <c r="U548" s="150"/>
      <c r="V548" s="150"/>
      <c r="W548" s="150"/>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3"/>
      <c r="B549" s="239"/>
      <c r="C549" s="238"/>
      <c r="D549" s="239"/>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3"/>
      <c r="B550" s="239"/>
      <c r="C550" s="238"/>
      <c r="D550" s="239"/>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4"/>
      <c r="AR550" s="122"/>
      <c r="AS550" s="123" t="s">
        <v>307</v>
      </c>
      <c r="AT550" s="158"/>
      <c r="AU550" s="122"/>
      <c r="AV550" s="122"/>
      <c r="AW550" s="123" t="s">
        <v>296</v>
      </c>
      <c r="AX550" s="124"/>
    </row>
    <row r="551" spans="1:50" ht="23.25" hidden="1" customHeight="1" x14ac:dyDescent="0.15">
      <c r="A551" s="983"/>
      <c r="B551" s="239"/>
      <c r="C551" s="238"/>
      <c r="D551" s="239"/>
      <c r="E551" s="152"/>
      <c r="F551" s="153"/>
      <c r="G551" s="217"/>
      <c r="H551" s="147"/>
      <c r="I551" s="147"/>
      <c r="J551" s="147"/>
      <c r="K551" s="147"/>
      <c r="L551" s="147"/>
      <c r="M551" s="147"/>
      <c r="N551" s="147"/>
      <c r="O551" s="147"/>
      <c r="P551" s="147"/>
      <c r="Q551" s="147"/>
      <c r="R551" s="147"/>
      <c r="S551" s="147"/>
      <c r="T551" s="147"/>
      <c r="U551" s="147"/>
      <c r="V551" s="147"/>
      <c r="W551" s="147"/>
      <c r="X551" s="218"/>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3"/>
      <c r="B552" s="239"/>
      <c r="C552" s="238"/>
      <c r="D552" s="239"/>
      <c r="E552" s="152"/>
      <c r="F552" s="153"/>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3"/>
      <c r="B553" s="239"/>
      <c r="C553" s="238"/>
      <c r="D553" s="239"/>
      <c r="E553" s="152"/>
      <c r="F553" s="153"/>
      <c r="G553" s="222"/>
      <c r="H553" s="150"/>
      <c r="I553" s="150"/>
      <c r="J553" s="150"/>
      <c r="K553" s="150"/>
      <c r="L553" s="150"/>
      <c r="M553" s="150"/>
      <c r="N553" s="150"/>
      <c r="O553" s="150"/>
      <c r="P553" s="150"/>
      <c r="Q553" s="150"/>
      <c r="R553" s="150"/>
      <c r="S553" s="150"/>
      <c r="T553" s="150"/>
      <c r="U553" s="150"/>
      <c r="V553" s="150"/>
      <c r="W553" s="150"/>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3"/>
      <c r="B554" s="239"/>
      <c r="C554" s="238"/>
      <c r="D554" s="239"/>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3"/>
      <c r="B555" s="239"/>
      <c r="C555" s="238"/>
      <c r="D555" s="239"/>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4"/>
      <c r="AR555" s="122"/>
      <c r="AS555" s="123" t="s">
        <v>307</v>
      </c>
      <c r="AT555" s="158"/>
      <c r="AU555" s="122"/>
      <c r="AV555" s="122"/>
      <c r="AW555" s="123" t="s">
        <v>296</v>
      </c>
      <c r="AX555" s="124"/>
    </row>
    <row r="556" spans="1:50" ht="23.25" hidden="1" customHeight="1" x14ac:dyDescent="0.15">
      <c r="A556" s="983"/>
      <c r="B556" s="239"/>
      <c r="C556" s="238"/>
      <c r="D556" s="239"/>
      <c r="E556" s="152"/>
      <c r="F556" s="153"/>
      <c r="G556" s="217"/>
      <c r="H556" s="147"/>
      <c r="I556" s="147"/>
      <c r="J556" s="147"/>
      <c r="K556" s="147"/>
      <c r="L556" s="147"/>
      <c r="M556" s="147"/>
      <c r="N556" s="147"/>
      <c r="O556" s="147"/>
      <c r="P556" s="147"/>
      <c r="Q556" s="147"/>
      <c r="R556" s="147"/>
      <c r="S556" s="147"/>
      <c r="T556" s="147"/>
      <c r="U556" s="147"/>
      <c r="V556" s="147"/>
      <c r="W556" s="147"/>
      <c r="X556" s="218"/>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3"/>
      <c r="B557" s="239"/>
      <c r="C557" s="238"/>
      <c r="D557" s="239"/>
      <c r="E557" s="152"/>
      <c r="F557" s="153"/>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3"/>
      <c r="B558" s="239"/>
      <c r="C558" s="238"/>
      <c r="D558" s="239"/>
      <c r="E558" s="152"/>
      <c r="F558" s="153"/>
      <c r="G558" s="222"/>
      <c r="H558" s="150"/>
      <c r="I558" s="150"/>
      <c r="J558" s="150"/>
      <c r="K558" s="150"/>
      <c r="L558" s="150"/>
      <c r="M558" s="150"/>
      <c r="N558" s="150"/>
      <c r="O558" s="150"/>
      <c r="P558" s="150"/>
      <c r="Q558" s="150"/>
      <c r="R558" s="150"/>
      <c r="S558" s="150"/>
      <c r="T558" s="150"/>
      <c r="U558" s="150"/>
      <c r="V558" s="150"/>
      <c r="W558" s="150"/>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3"/>
      <c r="B559" s="239"/>
      <c r="C559" s="238"/>
      <c r="D559" s="239"/>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3"/>
      <c r="B560" s="239"/>
      <c r="C560" s="238"/>
      <c r="D560" s="239"/>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4"/>
      <c r="AR560" s="122"/>
      <c r="AS560" s="123" t="s">
        <v>307</v>
      </c>
      <c r="AT560" s="158"/>
      <c r="AU560" s="122"/>
      <c r="AV560" s="122"/>
      <c r="AW560" s="123" t="s">
        <v>296</v>
      </c>
      <c r="AX560" s="124"/>
    </row>
    <row r="561" spans="1:50" ht="23.25" hidden="1" customHeight="1" x14ac:dyDescent="0.15">
      <c r="A561" s="983"/>
      <c r="B561" s="239"/>
      <c r="C561" s="238"/>
      <c r="D561" s="239"/>
      <c r="E561" s="152"/>
      <c r="F561" s="153"/>
      <c r="G561" s="217"/>
      <c r="H561" s="147"/>
      <c r="I561" s="147"/>
      <c r="J561" s="147"/>
      <c r="K561" s="147"/>
      <c r="L561" s="147"/>
      <c r="M561" s="147"/>
      <c r="N561" s="147"/>
      <c r="O561" s="147"/>
      <c r="P561" s="147"/>
      <c r="Q561" s="147"/>
      <c r="R561" s="147"/>
      <c r="S561" s="147"/>
      <c r="T561" s="147"/>
      <c r="U561" s="147"/>
      <c r="V561" s="147"/>
      <c r="W561" s="147"/>
      <c r="X561" s="218"/>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3"/>
      <c r="B562" s="239"/>
      <c r="C562" s="238"/>
      <c r="D562" s="239"/>
      <c r="E562" s="152"/>
      <c r="F562" s="153"/>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3"/>
      <c r="B563" s="239"/>
      <c r="C563" s="238"/>
      <c r="D563" s="239"/>
      <c r="E563" s="152"/>
      <c r="F563" s="153"/>
      <c r="G563" s="222"/>
      <c r="H563" s="150"/>
      <c r="I563" s="150"/>
      <c r="J563" s="150"/>
      <c r="K563" s="150"/>
      <c r="L563" s="150"/>
      <c r="M563" s="150"/>
      <c r="N563" s="150"/>
      <c r="O563" s="150"/>
      <c r="P563" s="150"/>
      <c r="Q563" s="150"/>
      <c r="R563" s="150"/>
      <c r="S563" s="150"/>
      <c r="T563" s="150"/>
      <c r="U563" s="150"/>
      <c r="V563" s="150"/>
      <c r="W563" s="150"/>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3"/>
      <c r="B564" s="239"/>
      <c r="C564" s="238"/>
      <c r="D564" s="239"/>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3"/>
      <c r="B565" s="239"/>
      <c r="C565" s="238"/>
      <c r="D565" s="239"/>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4"/>
      <c r="AR565" s="122"/>
      <c r="AS565" s="123" t="s">
        <v>307</v>
      </c>
      <c r="AT565" s="158"/>
      <c r="AU565" s="122"/>
      <c r="AV565" s="122"/>
      <c r="AW565" s="123" t="s">
        <v>296</v>
      </c>
      <c r="AX565" s="124"/>
    </row>
    <row r="566" spans="1:50" ht="23.25" hidden="1" customHeight="1" x14ac:dyDescent="0.15">
      <c r="A566" s="983"/>
      <c r="B566" s="239"/>
      <c r="C566" s="238"/>
      <c r="D566" s="239"/>
      <c r="E566" s="152"/>
      <c r="F566" s="153"/>
      <c r="G566" s="217"/>
      <c r="H566" s="147"/>
      <c r="I566" s="147"/>
      <c r="J566" s="147"/>
      <c r="K566" s="147"/>
      <c r="L566" s="147"/>
      <c r="M566" s="147"/>
      <c r="N566" s="147"/>
      <c r="O566" s="147"/>
      <c r="P566" s="147"/>
      <c r="Q566" s="147"/>
      <c r="R566" s="147"/>
      <c r="S566" s="147"/>
      <c r="T566" s="147"/>
      <c r="U566" s="147"/>
      <c r="V566" s="147"/>
      <c r="W566" s="147"/>
      <c r="X566" s="218"/>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3"/>
      <c r="B567" s="239"/>
      <c r="C567" s="238"/>
      <c r="D567" s="239"/>
      <c r="E567" s="152"/>
      <c r="F567" s="153"/>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3"/>
      <c r="B568" s="239"/>
      <c r="C568" s="238"/>
      <c r="D568" s="239"/>
      <c r="E568" s="152"/>
      <c r="F568" s="153"/>
      <c r="G568" s="222"/>
      <c r="H568" s="150"/>
      <c r="I568" s="150"/>
      <c r="J568" s="150"/>
      <c r="K568" s="150"/>
      <c r="L568" s="150"/>
      <c r="M568" s="150"/>
      <c r="N568" s="150"/>
      <c r="O568" s="150"/>
      <c r="P568" s="150"/>
      <c r="Q568" s="150"/>
      <c r="R568" s="150"/>
      <c r="S568" s="150"/>
      <c r="T568" s="150"/>
      <c r="U568" s="150"/>
      <c r="V568" s="150"/>
      <c r="W568" s="150"/>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3"/>
      <c r="B569" s="239"/>
      <c r="C569" s="238"/>
      <c r="D569" s="239"/>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3"/>
      <c r="B570" s="239"/>
      <c r="C570" s="238"/>
      <c r="D570" s="239"/>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4"/>
      <c r="AR570" s="122"/>
      <c r="AS570" s="123" t="s">
        <v>307</v>
      </c>
      <c r="AT570" s="158"/>
      <c r="AU570" s="122"/>
      <c r="AV570" s="122"/>
      <c r="AW570" s="123" t="s">
        <v>296</v>
      </c>
      <c r="AX570" s="124"/>
    </row>
    <row r="571" spans="1:50" ht="23.25" hidden="1" customHeight="1" x14ac:dyDescent="0.15">
      <c r="A571" s="983"/>
      <c r="B571" s="239"/>
      <c r="C571" s="238"/>
      <c r="D571" s="239"/>
      <c r="E571" s="152"/>
      <c r="F571" s="153"/>
      <c r="G571" s="217"/>
      <c r="H571" s="147"/>
      <c r="I571" s="147"/>
      <c r="J571" s="147"/>
      <c r="K571" s="147"/>
      <c r="L571" s="147"/>
      <c r="M571" s="147"/>
      <c r="N571" s="147"/>
      <c r="O571" s="147"/>
      <c r="P571" s="147"/>
      <c r="Q571" s="147"/>
      <c r="R571" s="147"/>
      <c r="S571" s="147"/>
      <c r="T571" s="147"/>
      <c r="U571" s="147"/>
      <c r="V571" s="147"/>
      <c r="W571" s="147"/>
      <c r="X571" s="218"/>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3"/>
      <c r="B572" s="239"/>
      <c r="C572" s="238"/>
      <c r="D572" s="239"/>
      <c r="E572" s="152"/>
      <c r="F572" s="153"/>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3"/>
      <c r="B573" s="239"/>
      <c r="C573" s="238"/>
      <c r="D573" s="239"/>
      <c r="E573" s="152"/>
      <c r="F573" s="153"/>
      <c r="G573" s="222"/>
      <c r="H573" s="150"/>
      <c r="I573" s="150"/>
      <c r="J573" s="150"/>
      <c r="K573" s="150"/>
      <c r="L573" s="150"/>
      <c r="M573" s="150"/>
      <c r="N573" s="150"/>
      <c r="O573" s="150"/>
      <c r="P573" s="150"/>
      <c r="Q573" s="150"/>
      <c r="R573" s="150"/>
      <c r="S573" s="150"/>
      <c r="T573" s="150"/>
      <c r="U573" s="150"/>
      <c r="V573" s="150"/>
      <c r="W573" s="150"/>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3"/>
      <c r="B574" s="239"/>
      <c r="C574" s="238"/>
      <c r="D574" s="239"/>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3"/>
      <c r="B575" s="239"/>
      <c r="C575" s="238"/>
      <c r="D575" s="239"/>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4"/>
      <c r="AR575" s="122"/>
      <c r="AS575" s="123" t="s">
        <v>307</v>
      </c>
      <c r="AT575" s="158"/>
      <c r="AU575" s="122"/>
      <c r="AV575" s="122"/>
      <c r="AW575" s="123" t="s">
        <v>296</v>
      </c>
      <c r="AX575" s="124"/>
    </row>
    <row r="576" spans="1:50" ht="23.25" hidden="1" customHeight="1" x14ac:dyDescent="0.15">
      <c r="A576" s="983"/>
      <c r="B576" s="239"/>
      <c r="C576" s="238"/>
      <c r="D576" s="239"/>
      <c r="E576" s="152"/>
      <c r="F576" s="153"/>
      <c r="G576" s="217"/>
      <c r="H576" s="147"/>
      <c r="I576" s="147"/>
      <c r="J576" s="147"/>
      <c r="K576" s="147"/>
      <c r="L576" s="147"/>
      <c r="M576" s="147"/>
      <c r="N576" s="147"/>
      <c r="O576" s="147"/>
      <c r="P576" s="147"/>
      <c r="Q576" s="147"/>
      <c r="R576" s="147"/>
      <c r="S576" s="147"/>
      <c r="T576" s="147"/>
      <c r="U576" s="147"/>
      <c r="V576" s="147"/>
      <c r="W576" s="147"/>
      <c r="X576" s="218"/>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3"/>
      <c r="B577" s="239"/>
      <c r="C577" s="238"/>
      <c r="D577" s="239"/>
      <c r="E577" s="152"/>
      <c r="F577" s="153"/>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3"/>
      <c r="B578" s="239"/>
      <c r="C578" s="238"/>
      <c r="D578" s="239"/>
      <c r="E578" s="152"/>
      <c r="F578" s="153"/>
      <c r="G578" s="222"/>
      <c r="H578" s="150"/>
      <c r="I578" s="150"/>
      <c r="J578" s="150"/>
      <c r="K578" s="150"/>
      <c r="L578" s="150"/>
      <c r="M578" s="150"/>
      <c r="N578" s="150"/>
      <c r="O578" s="150"/>
      <c r="P578" s="150"/>
      <c r="Q578" s="150"/>
      <c r="R578" s="150"/>
      <c r="S578" s="150"/>
      <c r="T578" s="150"/>
      <c r="U578" s="150"/>
      <c r="V578" s="150"/>
      <c r="W578" s="150"/>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3"/>
      <c r="B579" s="239"/>
      <c r="C579" s="238"/>
      <c r="D579" s="239"/>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3"/>
      <c r="B580" s="239"/>
      <c r="C580" s="238"/>
      <c r="D580" s="239"/>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4"/>
      <c r="AR580" s="122"/>
      <c r="AS580" s="123" t="s">
        <v>307</v>
      </c>
      <c r="AT580" s="158"/>
      <c r="AU580" s="122"/>
      <c r="AV580" s="122"/>
      <c r="AW580" s="123" t="s">
        <v>296</v>
      </c>
      <c r="AX580" s="124"/>
    </row>
    <row r="581" spans="1:50" ht="23.25" hidden="1" customHeight="1" x14ac:dyDescent="0.15">
      <c r="A581" s="983"/>
      <c r="B581" s="239"/>
      <c r="C581" s="238"/>
      <c r="D581" s="239"/>
      <c r="E581" s="152"/>
      <c r="F581" s="153"/>
      <c r="G581" s="217"/>
      <c r="H581" s="147"/>
      <c r="I581" s="147"/>
      <c r="J581" s="147"/>
      <c r="K581" s="147"/>
      <c r="L581" s="147"/>
      <c r="M581" s="147"/>
      <c r="N581" s="147"/>
      <c r="O581" s="147"/>
      <c r="P581" s="147"/>
      <c r="Q581" s="147"/>
      <c r="R581" s="147"/>
      <c r="S581" s="147"/>
      <c r="T581" s="147"/>
      <c r="U581" s="147"/>
      <c r="V581" s="147"/>
      <c r="W581" s="147"/>
      <c r="X581" s="218"/>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3"/>
      <c r="B582" s="239"/>
      <c r="C582" s="238"/>
      <c r="D582" s="239"/>
      <c r="E582" s="152"/>
      <c r="F582" s="153"/>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3"/>
      <c r="B583" s="239"/>
      <c r="C583" s="238"/>
      <c r="D583" s="239"/>
      <c r="E583" s="152"/>
      <c r="F583" s="153"/>
      <c r="G583" s="222"/>
      <c r="H583" s="150"/>
      <c r="I583" s="150"/>
      <c r="J583" s="150"/>
      <c r="K583" s="150"/>
      <c r="L583" s="150"/>
      <c r="M583" s="150"/>
      <c r="N583" s="150"/>
      <c r="O583" s="150"/>
      <c r="P583" s="150"/>
      <c r="Q583" s="150"/>
      <c r="R583" s="150"/>
      <c r="S583" s="150"/>
      <c r="T583" s="150"/>
      <c r="U583" s="150"/>
      <c r="V583" s="150"/>
      <c r="W583" s="150"/>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3"/>
      <c r="B584" s="239"/>
      <c r="C584" s="238"/>
      <c r="D584" s="239"/>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3"/>
      <c r="B585" s="239"/>
      <c r="C585" s="238"/>
      <c r="D585" s="239"/>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4"/>
      <c r="AR585" s="122"/>
      <c r="AS585" s="123" t="s">
        <v>307</v>
      </c>
      <c r="AT585" s="158"/>
      <c r="AU585" s="122"/>
      <c r="AV585" s="122"/>
      <c r="AW585" s="123" t="s">
        <v>296</v>
      </c>
      <c r="AX585" s="124"/>
    </row>
    <row r="586" spans="1:50" ht="23.25" hidden="1" customHeight="1" x14ac:dyDescent="0.15">
      <c r="A586" s="983"/>
      <c r="B586" s="239"/>
      <c r="C586" s="238"/>
      <c r="D586" s="239"/>
      <c r="E586" s="152"/>
      <c r="F586" s="153"/>
      <c r="G586" s="217"/>
      <c r="H586" s="147"/>
      <c r="I586" s="147"/>
      <c r="J586" s="147"/>
      <c r="K586" s="147"/>
      <c r="L586" s="147"/>
      <c r="M586" s="147"/>
      <c r="N586" s="147"/>
      <c r="O586" s="147"/>
      <c r="P586" s="147"/>
      <c r="Q586" s="147"/>
      <c r="R586" s="147"/>
      <c r="S586" s="147"/>
      <c r="T586" s="147"/>
      <c r="U586" s="147"/>
      <c r="V586" s="147"/>
      <c r="W586" s="147"/>
      <c r="X586" s="218"/>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3"/>
      <c r="B587" s="239"/>
      <c r="C587" s="238"/>
      <c r="D587" s="239"/>
      <c r="E587" s="152"/>
      <c r="F587" s="153"/>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3"/>
      <c r="B588" s="239"/>
      <c r="C588" s="238"/>
      <c r="D588" s="239"/>
      <c r="E588" s="152"/>
      <c r="F588" s="153"/>
      <c r="G588" s="222"/>
      <c r="H588" s="150"/>
      <c r="I588" s="150"/>
      <c r="J588" s="150"/>
      <c r="K588" s="150"/>
      <c r="L588" s="150"/>
      <c r="M588" s="150"/>
      <c r="N588" s="150"/>
      <c r="O588" s="150"/>
      <c r="P588" s="150"/>
      <c r="Q588" s="150"/>
      <c r="R588" s="150"/>
      <c r="S588" s="150"/>
      <c r="T588" s="150"/>
      <c r="U588" s="150"/>
      <c r="V588" s="150"/>
      <c r="W588" s="150"/>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3"/>
      <c r="B589" s="239"/>
      <c r="C589" s="238"/>
      <c r="D589" s="239"/>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9"/>
      <c r="C590" s="238"/>
      <c r="D590" s="239"/>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9"/>
      <c r="C591" s="238"/>
      <c r="D591" s="239"/>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9"/>
      <c r="C592" s="238"/>
      <c r="D592" s="239"/>
      <c r="E592" s="225" t="s">
        <v>472</v>
      </c>
      <c r="F592" s="226"/>
      <c r="G592" s="227" t="s">
        <v>326</v>
      </c>
      <c r="H592" s="144"/>
      <c r="I592" s="14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3"/>
      <c r="B593" s="239"/>
      <c r="C593" s="238"/>
      <c r="D593" s="239"/>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3"/>
      <c r="B594" s="239"/>
      <c r="C594" s="238"/>
      <c r="D594" s="239"/>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4"/>
      <c r="AR594" s="122"/>
      <c r="AS594" s="123" t="s">
        <v>307</v>
      </c>
      <c r="AT594" s="158"/>
      <c r="AU594" s="122"/>
      <c r="AV594" s="122"/>
      <c r="AW594" s="123" t="s">
        <v>296</v>
      </c>
      <c r="AX594" s="124"/>
    </row>
    <row r="595" spans="1:50" ht="23.25" hidden="1" customHeight="1" x14ac:dyDescent="0.15">
      <c r="A595" s="983"/>
      <c r="B595" s="239"/>
      <c r="C595" s="238"/>
      <c r="D595" s="239"/>
      <c r="E595" s="152"/>
      <c r="F595" s="153"/>
      <c r="G595" s="217"/>
      <c r="H595" s="147"/>
      <c r="I595" s="147"/>
      <c r="J595" s="147"/>
      <c r="K595" s="147"/>
      <c r="L595" s="147"/>
      <c r="M595" s="147"/>
      <c r="N595" s="147"/>
      <c r="O595" s="147"/>
      <c r="P595" s="147"/>
      <c r="Q595" s="147"/>
      <c r="R595" s="147"/>
      <c r="S595" s="147"/>
      <c r="T595" s="147"/>
      <c r="U595" s="147"/>
      <c r="V595" s="147"/>
      <c r="W595" s="147"/>
      <c r="X595" s="218"/>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3"/>
      <c r="B596" s="239"/>
      <c r="C596" s="238"/>
      <c r="D596" s="239"/>
      <c r="E596" s="152"/>
      <c r="F596" s="153"/>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3"/>
      <c r="B597" s="239"/>
      <c r="C597" s="238"/>
      <c r="D597" s="239"/>
      <c r="E597" s="152"/>
      <c r="F597" s="153"/>
      <c r="G597" s="222"/>
      <c r="H597" s="150"/>
      <c r="I597" s="150"/>
      <c r="J597" s="150"/>
      <c r="K597" s="150"/>
      <c r="L597" s="150"/>
      <c r="M597" s="150"/>
      <c r="N597" s="150"/>
      <c r="O597" s="150"/>
      <c r="P597" s="150"/>
      <c r="Q597" s="150"/>
      <c r="R597" s="150"/>
      <c r="S597" s="150"/>
      <c r="T597" s="150"/>
      <c r="U597" s="150"/>
      <c r="V597" s="150"/>
      <c r="W597" s="150"/>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3"/>
      <c r="B598" s="239"/>
      <c r="C598" s="238"/>
      <c r="D598" s="239"/>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3"/>
      <c r="B599" s="239"/>
      <c r="C599" s="238"/>
      <c r="D599" s="239"/>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4"/>
      <c r="AR599" s="122"/>
      <c r="AS599" s="123" t="s">
        <v>307</v>
      </c>
      <c r="AT599" s="158"/>
      <c r="AU599" s="122"/>
      <c r="AV599" s="122"/>
      <c r="AW599" s="123" t="s">
        <v>296</v>
      </c>
      <c r="AX599" s="124"/>
    </row>
    <row r="600" spans="1:50" ht="23.25" hidden="1" customHeight="1" x14ac:dyDescent="0.15">
      <c r="A600" s="983"/>
      <c r="B600" s="239"/>
      <c r="C600" s="238"/>
      <c r="D600" s="239"/>
      <c r="E600" s="152"/>
      <c r="F600" s="153"/>
      <c r="G600" s="217"/>
      <c r="H600" s="147"/>
      <c r="I600" s="147"/>
      <c r="J600" s="147"/>
      <c r="K600" s="147"/>
      <c r="L600" s="147"/>
      <c r="M600" s="147"/>
      <c r="N600" s="147"/>
      <c r="O600" s="147"/>
      <c r="P600" s="147"/>
      <c r="Q600" s="147"/>
      <c r="R600" s="147"/>
      <c r="S600" s="147"/>
      <c r="T600" s="147"/>
      <c r="U600" s="147"/>
      <c r="V600" s="147"/>
      <c r="W600" s="147"/>
      <c r="X600" s="218"/>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3"/>
      <c r="B601" s="239"/>
      <c r="C601" s="238"/>
      <c r="D601" s="239"/>
      <c r="E601" s="152"/>
      <c r="F601" s="153"/>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3"/>
      <c r="B602" s="239"/>
      <c r="C602" s="238"/>
      <c r="D602" s="239"/>
      <c r="E602" s="152"/>
      <c r="F602" s="153"/>
      <c r="G602" s="222"/>
      <c r="H602" s="150"/>
      <c r="I602" s="150"/>
      <c r="J602" s="150"/>
      <c r="K602" s="150"/>
      <c r="L602" s="150"/>
      <c r="M602" s="150"/>
      <c r="N602" s="150"/>
      <c r="O602" s="150"/>
      <c r="P602" s="150"/>
      <c r="Q602" s="150"/>
      <c r="R602" s="150"/>
      <c r="S602" s="150"/>
      <c r="T602" s="150"/>
      <c r="U602" s="150"/>
      <c r="V602" s="150"/>
      <c r="W602" s="150"/>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3"/>
      <c r="B603" s="239"/>
      <c r="C603" s="238"/>
      <c r="D603" s="239"/>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3"/>
      <c r="B604" s="239"/>
      <c r="C604" s="238"/>
      <c r="D604" s="239"/>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4"/>
      <c r="AR604" s="122"/>
      <c r="AS604" s="123" t="s">
        <v>307</v>
      </c>
      <c r="AT604" s="158"/>
      <c r="AU604" s="122"/>
      <c r="AV604" s="122"/>
      <c r="AW604" s="123" t="s">
        <v>296</v>
      </c>
      <c r="AX604" s="124"/>
    </row>
    <row r="605" spans="1:50" ht="23.25" hidden="1" customHeight="1" x14ac:dyDescent="0.15">
      <c r="A605" s="983"/>
      <c r="B605" s="239"/>
      <c r="C605" s="238"/>
      <c r="D605" s="239"/>
      <c r="E605" s="152"/>
      <c r="F605" s="153"/>
      <c r="G605" s="217"/>
      <c r="H605" s="147"/>
      <c r="I605" s="147"/>
      <c r="J605" s="147"/>
      <c r="K605" s="147"/>
      <c r="L605" s="147"/>
      <c r="M605" s="147"/>
      <c r="N605" s="147"/>
      <c r="O605" s="147"/>
      <c r="P605" s="147"/>
      <c r="Q605" s="147"/>
      <c r="R605" s="147"/>
      <c r="S605" s="147"/>
      <c r="T605" s="147"/>
      <c r="U605" s="147"/>
      <c r="V605" s="147"/>
      <c r="W605" s="147"/>
      <c r="X605" s="218"/>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3"/>
      <c r="B606" s="239"/>
      <c r="C606" s="238"/>
      <c r="D606" s="239"/>
      <c r="E606" s="152"/>
      <c r="F606" s="153"/>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3"/>
      <c r="B607" s="239"/>
      <c r="C607" s="238"/>
      <c r="D607" s="239"/>
      <c r="E607" s="152"/>
      <c r="F607" s="153"/>
      <c r="G607" s="222"/>
      <c r="H607" s="150"/>
      <c r="I607" s="150"/>
      <c r="J607" s="150"/>
      <c r="K607" s="150"/>
      <c r="L607" s="150"/>
      <c r="M607" s="150"/>
      <c r="N607" s="150"/>
      <c r="O607" s="150"/>
      <c r="P607" s="150"/>
      <c r="Q607" s="150"/>
      <c r="R607" s="150"/>
      <c r="S607" s="150"/>
      <c r="T607" s="150"/>
      <c r="U607" s="150"/>
      <c r="V607" s="150"/>
      <c r="W607" s="150"/>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3"/>
      <c r="B608" s="239"/>
      <c r="C608" s="238"/>
      <c r="D608" s="239"/>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3"/>
      <c r="B609" s="239"/>
      <c r="C609" s="238"/>
      <c r="D609" s="239"/>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4"/>
      <c r="AR609" s="122"/>
      <c r="AS609" s="123" t="s">
        <v>307</v>
      </c>
      <c r="AT609" s="158"/>
      <c r="AU609" s="122"/>
      <c r="AV609" s="122"/>
      <c r="AW609" s="123" t="s">
        <v>296</v>
      </c>
      <c r="AX609" s="124"/>
    </row>
    <row r="610" spans="1:50" ht="23.25" hidden="1" customHeight="1" x14ac:dyDescent="0.15">
      <c r="A610" s="983"/>
      <c r="B610" s="239"/>
      <c r="C610" s="238"/>
      <c r="D610" s="239"/>
      <c r="E610" s="152"/>
      <c r="F610" s="153"/>
      <c r="G610" s="217"/>
      <c r="H610" s="147"/>
      <c r="I610" s="147"/>
      <c r="J610" s="147"/>
      <c r="K610" s="147"/>
      <c r="L610" s="147"/>
      <c r="M610" s="147"/>
      <c r="N610" s="147"/>
      <c r="O610" s="147"/>
      <c r="P610" s="147"/>
      <c r="Q610" s="147"/>
      <c r="R610" s="147"/>
      <c r="S610" s="147"/>
      <c r="T610" s="147"/>
      <c r="U610" s="147"/>
      <c r="V610" s="147"/>
      <c r="W610" s="147"/>
      <c r="X610" s="218"/>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3"/>
      <c r="B611" s="239"/>
      <c r="C611" s="238"/>
      <c r="D611" s="239"/>
      <c r="E611" s="152"/>
      <c r="F611" s="153"/>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3"/>
      <c r="B612" s="239"/>
      <c r="C612" s="238"/>
      <c r="D612" s="239"/>
      <c r="E612" s="152"/>
      <c r="F612" s="153"/>
      <c r="G612" s="222"/>
      <c r="H612" s="150"/>
      <c r="I612" s="150"/>
      <c r="J612" s="150"/>
      <c r="K612" s="150"/>
      <c r="L612" s="150"/>
      <c r="M612" s="150"/>
      <c r="N612" s="150"/>
      <c r="O612" s="150"/>
      <c r="P612" s="150"/>
      <c r="Q612" s="150"/>
      <c r="R612" s="150"/>
      <c r="S612" s="150"/>
      <c r="T612" s="150"/>
      <c r="U612" s="150"/>
      <c r="V612" s="150"/>
      <c r="W612" s="150"/>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3"/>
      <c r="B613" s="239"/>
      <c r="C613" s="238"/>
      <c r="D613" s="239"/>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3"/>
      <c r="B614" s="239"/>
      <c r="C614" s="238"/>
      <c r="D614" s="239"/>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4"/>
      <c r="AR614" s="122"/>
      <c r="AS614" s="123" t="s">
        <v>307</v>
      </c>
      <c r="AT614" s="158"/>
      <c r="AU614" s="122"/>
      <c r="AV614" s="122"/>
      <c r="AW614" s="123" t="s">
        <v>296</v>
      </c>
      <c r="AX614" s="124"/>
    </row>
    <row r="615" spans="1:50" ht="23.25" hidden="1" customHeight="1" x14ac:dyDescent="0.15">
      <c r="A615" s="983"/>
      <c r="B615" s="239"/>
      <c r="C615" s="238"/>
      <c r="D615" s="239"/>
      <c r="E615" s="152"/>
      <c r="F615" s="153"/>
      <c r="G615" s="217"/>
      <c r="H615" s="147"/>
      <c r="I615" s="147"/>
      <c r="J615" s="147"/>
      <c r="K615" s="147"/>
      <c r="L615" s="147"/>
      <c r="M615" s="147"/>
      <c r="N615" s="147"/>
      <c r="O615" s="147"/>
      <c r="P615" s="147"/>
      <c r="Q615" s="147"/>
      <c r="R615" s="147"/>
      <c r="S615" s="147"/>
      <c r="T615" s="147"/>
      <c r="U615" s="147"/>
      <c r="V615" s="147"/>
      <c r="W615" s="147"/>
      <c r="X615" s="218"/>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3"/>
      <c r="B616" s="239"/>
      <c r="C616" s="238"/>
      <c r="D616" s="239"/>
      <c r="E616" s="152"/>
      <c r="F616" s="153"/>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3"/>
      <c r="B617" s="239"/>
      <c r="C617" s="238"/>
      <c r="D617" s="239"/>
      <c r="E617" s="152"/>
      <c r="F617" s="153"/>
      <c r="G617" s="222"/>
      <c r="H617" s="150"/>
      <c r="I617" s="150"/>
      <c r="J617" s="150"/>
      <c r="K617" s="150"/>
      <c r="L617" s="150"/>
      <c r="M617" s="150"/>
      <c r="N617" s="150"/>
      <c r="O617" s="150"/>
      <c r="P617" s="150"/>
      <c r="Q617" s="150"/>
      <c r="R617" s="150"/>
      <c r="S617" s="150"/>
      <c r="T617" s="150"/>
      <c r="U617" s="150"/>
      <c r="V617" s="150"/>
      <c r="W617" s="150"/>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3"/>
      <c r="B618" s="239"/>
      <c r="C618" s="238"/>
      <c r="D618" s="239"/>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3"/>
      <c r="B619" s="239"/>
      <c r="C619" s="238"/>
      <c r="D619" s="239"/>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4"/>
      <c r="AR619" s="122"/>
      <c r="AS619" s="123" t="s">
        <v>307</v>
      </c>
      <c r="AT619" s="158"/>
      <c r="AU619" s="122"/>
      <c r="AV619" s="122"/>
      <c r="AW619" s="123" t="s">
        <v>296</v>
      </c>
      <c r="AX619" s="124"/>
    </row>
    <row r="620" spans="1:50" ht="23.25" hidden="1" customHeight="1" x14ac:dyDescent="0.15">
      <c r="A620" s="983"/>
      <c r="B620" s="239"/>
      <c r="C620" s="238"/>
      <c r="D620" s="239"/>
      <c r="E620" s="152"/>
      <c r="F620" s="153"/>
      <c r="G620" s="217"/>
      <c r="H620" s="147"/>
      <c r="I620" s="147"/>
      <c r="J620" s="147"/>
      <c r="K620" s="147"/>
      <c r="L620" s="147"/>
      <c r="M620" s="147"/>
      <c r="N620" s="147"/>
      <c r="O620" s="147"/>
      <c r="P620" s="147"/>
      <c r="Q620" s="147"/>
      <c r="R620" s="147"/>
      <c r="S620" s="147"/>
      <c r="T620" s="147"/>
      <c r="U620" s="147"/>
      <c r="V620" s="147"/>
      <c r="W620" s="147"/>
      <c r="X620" s="218"/>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3"/>
      <c r="B621" s="239"/>
      <c r="C621" s="238"/>
      <c r="D621" s="239"/>
      <c r="E621" s="152"/>
      <c r="F621" s="153"/>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3"/>
      <c r="B622" s="239"/>
      <c r="C622" s="238"/>
      <c r="D622" s="239"/>
      <c r="E622" s="152"/>
      <c r="F622" s="153"/>
      <c r="G622" s="222"/>
      <c r="H622" s="150"/>
      <c r="I622" s="150"/>
      <c r="J622" s="150"/>
      <c r="K622" s="150"/>
      <c r="L622" s="150"/>
      <c r="M622" s="150"/>
      <c r="N622" s="150"/>
      <c r="O622" s="150"/>
      <c r="P622" s="150"/>
      <c r="Q622" s="150"/>
      <c r="R622" s="150"/>
      <c r="S622" s="150"/>
      <c r="T622" s="150"/>
      <c r="U622" s="150"/>
      <c r="V622" s="150"/>
      <c r="W622" s="150"/>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3"/>
      <c r="B623" s="239"/>
      <c r="C623" s="238"/>
      <c r="D623" s="239"/>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3"/>
      <c r="B624" s="239"/>
      <c r="C624" s="238"/>
      <c r="D624" s="239"/>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4"/>
      <c r="AR624" s="122"/>
      <c r="AS624" s="123" t="s">
        <v>307</v>
      </c>
      <c r="AT624" s="158"/>
      <c r="AU624" s="122"/>
      <c r="AV624" s="122"/>
      <c r="AW624" s="123" t="s">
        <v>296</v>
      </c>
      <c r="AX624" s="124"/>
    </row>
    <row r="625" spans="1:50" ht="23.25" hidden="1" customHeight="1" x14ac:dyDescent="0.15">
      <c r="A625" s="983"/>
      <c r="B625" s="239"/>
      <c r="C625" s="238"/>
      <c r="D625" s="239"/>
      <c r="E625" s="152"/>
      <c r="F625" s="153"/>
      <c r="G625" s="217"/>
      <c r="H625" s="147"/>
      <c r="I625" s="147"/>
      <c r="J625" s="147"/>
      <c r="K625" s="147"/>
      <c r="L625" s="147"/>
      <c r="M625" s="147"/>
      <c r="N625" s="147"/>
      <c r="O625" s="147"/>
      <c r="P625" s="147"/>
      <c r="Q625" s="147"/>
      <c r="R625" s="147"/>
      <c r="S625" s="147"/>
      <c r="T625" s="147"/>
      <c r="U625" s="147"/>
      <c r="V625" s="147"/>
      <c r="W625" s="147"/>
      <c r="X625" s="218"/>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3"/>
      <c r="B626" s="239"/>
      <c r="C626" s="238"/>
      <c r="D626" s="239"/>
      <c r="E626" s="152"/>
      <c r="F626" s="153"/>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3"/>
      <c r="B627" s="239"/>
      <c r="C627" s="238"/>
      <c r="D627" s="239"/>
      <c r="E627" s="152"/>
      <c r="F627" s="153"/>
      <c r="G627" s="222"/>
      <c r="H627" s="150"/>
      <c r="I627" s="150"/>
      <c r="J627" s="150"/>
      <c r="K627" s="150"/>
      <c r="L627" s="150"/>
      <c r="M627" s="150"/>
      <c r="N627" s="150"/>
      <c r="O627" s="150"/>
      <c r="P627" s="150"/>
      <c r="Q627" s="150"/>
      <c r="R627" s="150"/>
      <c r="S627" s="150"/>
      <c r="T627" s="150"/>
      <c r="U627" s="150"/>
      <c r="V627" s="150"/>
      <c r="W627" s="150"/>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3"/>
      <c r="B628" s="239"/>
      <c r="C628" s="238"/>
      <c r="D628" s="239"/>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3"/>
      <c r="B629" s="239"/>
      <c r="C629" s="238"/>
      <c r="D629" s="239"/>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4"/>
      <c r="AR629" s="122"/>
      <c r="AS629" s="123" t="s">
        <v>307</v>
      </c>
      <c r="AT629" s="158"/>
      <c r="AU629" s="122"/>
      <c r="AV629" s="122"/>
      <c r="AW629" s="123" t="s">
        <v>296</v>
      </c>
      <c r="AX629" s="124"/>
    </row>
    <row r="630" spans="1:50" ht="23.25" hidden="1" customHeight="1" x14ac:dyDescent="0.15">
      <c r="A630" s="983"/>
      <c r="B630" s="239"/>
      <c r="C630" s="238"/>
      <c r="D630" s="239"/>
      <c r="E630" s="152"/>
      <c r="F630" s="153"/>
      <c r="G630" s="217"/>
      <c r="H630" s="147"/>
      <c r="I630" s="147"/>
      <c r="J630" s="147"/>
      <c r="K630" s="147"/>
      <c r="L630" s="147"/>
      <c r="M630" s="147"/>
      <c r="N630" s="147"/>
      <c r="O630" s="147"/>
      <c r="P630" s="147"/>
      <c r="Q630" s="147"/>
      <c r="R630" s="147"/>
      <c r="S630" s="147"/>
      <c r="T630" s="147"/>
      <c r="U630" s="147"/>
      <c r="V630" s="147"/>
      <c r="W630" s="147"/>
      <c r="X630" s="218"/>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3"/>
      <c r="B631" s="239"/>
      <c r="C631" s="238"/>
      <c r="D631" s="239"/>
      <c r="E631" s="152"/>
      <c r="F631" s="153"/>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3"/>
      <c r="B632" s="239"/>
      <c r="C632" s="238"/>
      <c r="D632" s="239"/>
      <c r="E632" s="152"/>
      <c r="F632" s="153"/>
      <c r="G632" s="222"/>
      <c r="H632" s="150"/>
      <c r="I632" s="150"/>
      <c r="J632" s="150"/>
      <c r="K632" s="150"/>
      <c r="L632" s="150"/>
      <c r="M632" s="150"/>
      <c r="N632" s="150"/>
      <c r="O632" s="150"/>
      <c r="P632" s="150"/>
      <c r="Q632" s="150"/>
      <c r="R632" s="150"/>
      <c r="S632" s="150"/>
      <c r="T632" s="150"/>
      <c r="U632" s="150"/>
      <c r="V632" s="150"/>
      <c r="W632" s="150"/>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3"/>
      <c r="B633" s="239"/>
      <c r="C633" s="238"/>
      <c r="D633" s="239"/>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3"/>
      <c r="B634" s="239"/>
      <c r="C634" s="238"/>
      <c r="D634" s="239"/>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4"/>
      <c r="AR634" s="122"/>
      <c r="AS634" s="123" t="s">
        <v>307</v>
      </c>
      <c r="AT634" s="158"/>
      <c r="AU634" s="122"/>
      <c r="AV634" s="122"/>
      <c r="AW634" s="123" t="s">
        <v>296</v>
      </c>
      <c r="AX634" s="124"/>
    </row>
    <row r="635" spans="1:50" ht="23.25" hidden="1" customHeight="1" x14ac:dyDescent="0.15">
      <c r="A635" s="983"/>
      <c r="B635" s="239"/>
      <c r="C635" s="238"/>
      <c r="D635" s="239"/>
      <c r="E635" s="152"/>
      <c r="F635" s="153"/>
      <c r="G635" s="217"/>
      <c r="H635" s="147"/>
      <c r="I635" s="147"/>
      <c r="J635" s="147"/>
      <c r="K635" s="147"/>
      <c r="L635" s="147"/>
      <c r="M635" s="147"/>
      <c r="N635" s="147"/>
      <c r="O635" s="147"/>
      <c r="P635" s="147"/>
      <c r="Q635" s="147"/>
      <c r="R635" s="147"/>
      <c r="S635" s="147"/>
      <c r="T635" s="147"/>
      <c r="U635" s="147"/>
      <c r="V635" s="147"/>
      <c r="W635" s="147"/>
      <c r="X635" s="218"/>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3"/>
      <c r="B636" s="239"/>
      <c r="C636" s="238"/>
      <c r="D636" s="239"/>
      <c r="E636" s="152"/>
      <c r="F636" s="153"/>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3"/>
      <c r="B637" s="239"/>
      <c r="C637" s="238"/>
      <c r="D637" s="239"/>
      <c r="E637" s="152"/>
      <c r="F637" s="153"/>
      <c r="G637" s="222"/>
      <c r="H637" s="150"/>
      <c r="I637" s="150"/>
      <c r="J637" s="150"/>
      <c r="K637" s="150"/>
      <c r="L637" s="150"/>
      <c r="M637" s="150"/>
      <c r="N637" s="150"/>
      <c r="O637" s="150"/>
      <c r="P637" s="150"/>
      <c r="Q637" s="150"/>
      <c r="R637" s="150"/>
      <c r="S637" s="150"/>
      <c r="T637" s="150"/>
      <c r="U637" s="150"/>
      <c r="V637" s="150"/>
      <c r="W637" s="150"/>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3"/>
      <c r="B638" s="239"/>
      <c r="C638" s="238"/>
      <c r="D638" s="239"/>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3"/>
      <c r="B639" s="239"/>
      <c r="C639" s="238"/>
      <c r="D639" s="239"/>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4"/>
      <c r="AR639" s="122"/>
      <c r="AS639" s="123" t="s">
        <v>307</v>
      </c>
      <c r="AT639" s="158"/>
      <c r="AU639" s="122"/>
      <c r="AV639" s="122"/>
      <c r="AW639" s="123" t="s">
        <v>296</v>
      </c>
      <c r="AX639" s="124"/>
    </row>
    <row r="640" spans="1:50" ht="23.25" hidden="1" customHeight="1" x14ac:dyDescent="0.15">
      <c r="A640" s="983"/>
      <c r="B640" s="239"/>
      <c r="C640" s="238"/>
      <c r="D640" s="239"/>
      <c r="E640" s="152"/>
      <c r="F640" s="153"/>
      <c r="G640" s="217"/>
      <c r="H640" s="147"/>
      <c r="I640" s="147"/>
      <c r="J640" s="147"/>
      <c r="K640" s="147"/>
      <c r="L640" s="147"/>
      <c r="M640" s="147"/>
      <c r="N640" s="147"/>
      <c r="O640" s="147"/>
      <c r="P640" s="147"/>
      <c r="Q640" s="147"/>
      <c r="R640" s="147"/>
      <c r="S640" s="147"/>
      <c r="T640" s="147"/>
      <c r="U640" s="147"/>
      <c r="V640" s="147"/>
      <c r="W640" s="147"/>
      <c r="X640" s="218"/>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3"/>
      <c r="B641" s="239"/>
      <c r="C641" s="238"/>
      <c r="D641" s="239"/>
      <c r="E641" s="152"/>
      <c r="F641" s="153"/>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3"/>
      <c r="B642" s="239"/>
      <c r="C642" s="238"/>
      <c r="D642" s="239"/>
      <c r="E642" s="152"/>
      <c r="F642" s="153"/>
      <c r="G642" s="222"/>
      <c r="H642" s="150"/>
      <c r="I642" s="150"/>
      <c r="J642" s="150"/>
      <c r="K642" s="150"/>
      <c r="L642" s="150"/>
      <c r="M642" s="150"/>
      <c r="N642" s="150"/>
      <c r="O642" s="150"/>
      <c r="P642" s="150"/>
      <c r="Q642" s="150"/>
      <c r="R642" s="150"/>
      <c r="S642" s="150"/>
      <c r="T642" s="150"/>
      <c r="U642" s="150"/>
      <c r="V642" s="150"/>
      <c r="W642" s="150"/>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3"/>
      <c r="B643" s="239"/>
      <c r="C643" s="238"/>
      <c r="D643" s="239"/>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9"/>
      <c r="C644" s="238"/>
      <c r="D644" s="239"/>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9"/>
      <c r="C645" s="238"/>
      <c r="D645" s="239"/>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9"/>
      <c r="C646" s="238"/>
      <c r="D646" s="239"/>
      <c r="E646" s="225" t="s">
        <v>473</v>
      </c>
      <c r="F646" s="226"/>
      <c r="G646" s="227" t="s">
        <v>326</v>
      </c>
      <c r="H646" s="144"/>
      <c r="I646" s="14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3"/>
      <c r="B647" s="239"/>
      <c r="C647" s="238"/>
      <c r="D647" s="239"/>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3"/>
      <c r="B648" s="239"/>
      <c r="C648" s="238"/>
      <c r="D648" s="239"/>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4"/>
      <c r="AR648" s="122"/>
      <c r="AS648" s="123" t="s">
        <v>307</v>
      </c>
      <c r="AT648" s="158"/>
      <c r="AU648" s="122"/>
      <c r="AV648" s="122"/>
      <c r="AW648" s="123" t="s">
        <v>296</v>
      </c>
      <c r="AX648" s="124"/>
    </row>
    <row r="649" spans="1:50" ht="23.25" hidden="1" customHeight="1" x14ac:dyDescent="0.15">
      <c r="A649" s="983"/>
      <c r="B649" s="239"/>
      <c r="C649" s="238"/>
      <c r="D649" s="239"/>
      <c r="E649" s="152"/>
      <c r="F649" s="153"/>
      <c r="G649" s="217"/>
      <c r="H649" s="147"/>
      <c r="I649" s="147"/>
      <c r="J649" s="147"/>
      <c r="K649" s="147"/>
      <c r="L649" s="147"/>
      <c r="M649" s="147"/>
      <c r="N649" s="147"/>
      <c r="O649" s="147"/>
      <c r="P649" s="147"/>
      <c r="Q649" s="147"/>
      <c r="R649" s="147"/>
      <c r="S649" s="147"/>
      <c r="T649" s="147"/>
      <c r="U649" s="147"/>
      <c r="V649" s="147"/>
      <c r="W649" s="147"/>
      <c r="X649" s="218"/>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3"/>
      <c r="B650" s="239"/>
      <c r="C650" s="238"/>
      <c r="D650" s="239"/>
      <c r="E650" s="152"/>
      <c r="F650" s="153"/>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3"/>
      <c r="B651" s="239"/>
      <c r="C651" s="238"/>
      <c r="D651" s="239"/>
      <c r="E651" s="152"/>
      <c r="F651" s="153"/>
      <c r="G651" s="222"/>
      <c r="H651" s="150"/>
      <c r="I651" s="150"/>
      <c r="J651" s="150"/>
      <c r="K651" s="150"/>
      <c r="L651" s="150"/>
      <c r="M651" s="150"/>
      <c r="N651" s="150"/>
      <c r="O651" s="150"/>
      <c r="P651" s="150"/>
      <c r="Q651" s="150"/>
      <c r="R651" s="150"/>
      <c r="S651" s="150"/>
      <c r="T651" s="150"/>
      <c r="U651" s="150"/>
      <c r="V651" s="150"/>
      <c r="W651" s="150"/>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3"/>
      <c r="B652" s="239"/>
      <c r="C652" s="238"/>
      <c r="D652" s="239"/>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3"/>
      <c r="B653" s="239"/>
      <c r="C653" s="238"/>
      <c r="D653" s="239"/>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4"/>
      <c r="AR653" s="122"/>
      <c r="AS653" s="123" t="s">
        <v>307</v>
      </c>
      <c r="AT653" s="158"/>
      <c r="AU653" s="122"/>
      <c r="AV653" s="122"/>
      <c r="AW653" s="123" t="s">
        <v>296</v>
      </c>
      <c r="AX653" s="124"/>
    </row>
    <row r="654" spans="1:50" ht="23.25" hidden="1" customHeight="1" x14ac:dyDescent="0.15">
      <c r="A654" s="983"/>
      <c r="B654" s="239"/>
      <c r="C654" s="238"/>
      <c r="D654" s="239"/>
      <c r="E654" s="152"/>
      <c r="F654" s="153"/>
      <c r="G654" s="217"/>
      <c r="H654" s="147"/>
      <c r="I654" s="147"/>
      <c r="J654" s="147"/>
      <c r="K654" s="147"/>
      <c r="L654" s="147"/>
      <c r="M654" s="147"/>
      <c r="N654" s="147"/>
      <c r="O654" s="147"/>
      <c r="P654" s="147"/>
      <c r="Q654" s="147"/>
      <c r="R654" s="147"/>
      <c r="S654" s="147"/>
      <c r="T654" s="147"/>
      <c r="U654" s="147"/>
      <c r="V654" s="147"/>
      <c r="W654" s="147"/>
      <c r="X654" s="218"/>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3"/>
      <c r="B655" s="239"/>
      <c r="C655" s="238"/>
      <c r="D655" s="239"/>
      <c r="E655" s="152"/>
      <c r="F655" s="153"/>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3"/>
      <c r="B656" s="239"/>
      <c r="C656" s="238"/>
      <c r="D656" s="239"/>
      <c r="E656" s="152"/>
      <c r="F656" s="153"/>
      <c r="G656" s="222"/>
      <c r="H656" s="150"/>
      <c r="I656" s="150"/>
      <c r="J656" s="150"/>
      <c r="K656" s="150"/>
      <c r="L656" s="150"/>
      <c r="M656" s="150"/>
      <c r="N656" s="150"/>
      <c r="O656" s="150"/>
      <c r="P656" s="150"/>
      <c r="Q656" s="150"/>
      <c r="R656" s="150"/>
      <c r="S656" s="150"/>
      <c r="T656" s="150"/>
      <c r="U656" s="150"/>
      <c r="V656" s="150"/>
      <c r="W656" s="150"/>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3"/>
      <c r="B657" s="239"/>
      <c r="C657" s="238"/>
      <c r="D657" s="239"/>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3"/>
      <c r="B658" s="239"/>
      <c r="C658" s="238"/>
      <c r="D658" s="239"/>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4"/>
      <c r="AR658" s="122"/>
      <c r="AS658" s="123" t="s">
        <v>307</v>
      </c>
      <c r="AT658" s="158"/>
      <c r="AU658" s="122"/>
      <c r="AV658" s="122"/>
      <c r="AW658" s="123" t="s">
        <v>296</v>
      </c>
      <c r="AX658" s="124"/>
    </row>
    <row r="659" spans="1:50" ht="23.25" hidden="1" customHeight="1" x14ac:dyDescent="0.15">
      <c r="A659" s="983"/>
      <c r="B659" s="239"/>
      <c r="C659" s="238"/>
      <c r="D659" s="239"/>
      <c r="E659" s="152"/>
      <c r="F659" s="153"/>
      <c r="G659" s="217"/>
      <c r="H659" s="147"/>
      <c r="I659" s="147"/>
      <c r="J659" s="147"/>
      <c r="K659" s="147"/>
      <c r="L659" s="147"/>
      <c r="M659" s="147"/>
      <c r="N659" s="147"/>
      <c r="O659" s="147"/>
      <c r="P659" s="147"/>
      <c r="Q659" s="147"/>
      <c r="R659" s="147"/>
      <c r="S659" s="147"/>
      <c r="T659" s="147"/>
      <c r="U659" s="147"/>
      <c r="V659" s="147"/>
      <c r="W659" s="147"/>
      <c r="X659" s="218"/>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3"/>
      <c r="B660" s="239"/>
      <c r="C660" s="238"/>
      <c r="D660" s="239"/>
      <c r="E660" s="152"/>
      <c r="F660" s="153"/>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3"/>
      <c r="B661" s="239"/>
      <c r="C661" s="238"/>
      <c r="D661" s="239"/>
      <c r="E661" s="152"/>
      <c r="F661" s="153"/>
      <c r="G661" s="222"/>
      <c r="H661" s="150"/>
      <c r="I661" s="150"/>
      <c r="J661" s="150"/>
      <c r="K661" s="150"/>
      <c r="L661" s="150"/>
      <c r="M661" s="150"/>
      <c r="N661" s="150"/>
      <c r="O661" s="150"/>
      <c r="P661" s="150"/>
      <c r="Q661" s="150"/>
      <c r="R661" s="150"/>
      <c r="S661" s="150"/>
      <c r="T661" s="150"/>
      <c r="U661" s="150"/>
      <c r="V661" s="150"/>
      <c r="W661" s="150"/>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3"/>
      <c r="B662" s="239"/>
      <c r="C662" s="238"/>
      <c r="D662" s="239"/>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3"/>
      <c r="B663" s="239"/>
      <c r="C663" s="238"/>
      <c r="D663" s="239"/>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4"/>
      <c r="AR663" s="122"/>
      <c r="AS663" s="123" t="s">
        <v>307</v>
      </c>
      <c r="AT663" s="158"/>
      <c r="AU663" s="122"/>
      <c r="AV663" s="122"/>
      <c r="AW663" s="123" t="s">
        <v>296</v>
      </c>
      <c r="AX663" s="124"/>
    </row>
    <row r="664" spans="1:50" ht="23.25" hidden="1" customHeight="1" x14ac:dyDescent="0.15">
      <c r="A664" s="983"/>
      <c r="B664" s="239"/>
      <c r="C664" s="238"/>
      <c r="D664" s="239"/>
      <c r="E664" s="152"/>
      <c r="F664" s="153"/>
      <c r="G664" s="217"/>
      <c r="H664" s="147"/>
      <c r="I664" s="147"/>
      <c r="J664" s="147"/>
      <c r="K664" s="147"/>
      <c r="L664" s="147"/>
      <c r="M664" s="147"/>
      <c r="N664" s="147"/>
      <c r="O664" s="147"/>
      <c r="P664" s="147"/>
      <c r="Q664" s="147"/>
      <c r="R664" s="147"/>
      <c r="S664" s="147"/>
      <c r="T664" s="147"/>
      <c r="U664" s="147"/>
      <c r="V664" s="147"/>
      <c r="W664" s="147"/>
      <c r="X664" s="218"/>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3"/>
      <c r="B665" s="239"/>
      <c r="C665" s="238"/>
      <c r="D665" s="239"/>
      <c r="E665" s="152"/>
      <c r="F665" s="153"/>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3"/>
      <c r="B666" s="239"/>
      <c r="C666" s="238"/>
      <c r="D666" s="239"/>
      <c r="E666" s="152"/>
      <c r="F666" s="153"/>
      <c r="G666" s="222"/>
      <c r="H666" s="150"/>
      <c r="I666" s="150"/>
      <c r="J666" s="150"/>
      <c r="K666" s="150"/>
      <c r="L666" s="150"/>
      <c r="M666" s="150"/>
      <c r="N666" s="150"/>
      <c r="O666" s="150"/>
      <c r="P666" s="150"/>
      <c r="Q666" s="150"/>
      <c r="R666" s="150"/>
      <c r="S666" s="150"/>
      <c r="T666" s="150"/>
      <c r="U666" s="150"/>
      <c r="V666" s="150"/>
      <c r="W666" s="150"/>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3"/>
      <c r="B667" s="239"/>
      <c r="C667" s="238"/>
      <c r="D667" s="239"/>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3"/>
      <c r="B668" s="239"/>
      <c r="C668" s="238"/>
      <c r="D668" s="239"/>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4"/>
      <c r="AR668" s="122"/>
      <c r="AS668" s="123" t="s">
        <v>307</v>
      </c>
      <c r="AT668" s="158"/>
      <c r="AU668" s="122"/>
      <c r="AV668" s="122"/>
      <c r="AW668" s="123" t="s">
        <v>296</v>
      </c>
      <c r="AX668" s="124"/>
    </row>
    <row r="669" spans="1:50" ht="23.25" hidden="1" customHeight="1" x14ac:dyDescent="0.15">
      <c r="A669" s="983"/>
      <c r="B669" s="239"/>
      <c r="C669" s="238"/>
      <c r="D669" s="239"/>
      <c r="E669" s="152"/>
      <c r="F669" s="153"/>
      <c r="G669" s="217"/>
      <c r="H669" s="147"/>
      <c r="I669" s="147"/>
      <c r="J669" s="147"/>
      <c r="K669" s="147"/>
      <c r="L669" s="147"/>
      <c r="M669" s="147"/>
      <c r="N669" s="147"/>
      <c r="O669" s="147"/>
      <c r="P669" s="147"/>
      <c r="Q669" s="147"/>
      <c r="R669" s="147"/>
      <c r="S669" s="147"/>
      <c r="T669" s="147"/>
      <c r="U669" s="147"/>
      <c r="V669" s="147"/>
      <c r="W669" s="147"/>
      <c r="X669" s="218"/>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3"/>
      <c r="B670" s="239"/>
      <c r="C670" s="238"/>
      <c r="D670" s="239"/>
      <c r="E670" s="152"/>
      <c r="F670" s="153"/>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3"/>
      <c r="B671" s="239"/>
      <c r="C671" s="238"/>
      <c r="D671" s="239"/>
      <c r="E671" s="152"/>
      <c r="F671" s="153"/>
      <c r="G671" s="222"/>
      <c r="H671" s="150"/>
      <c r="I671" s="150"/>
      <c r="J671" s="150"/>
      <c r="K671" s="150"/>
      <c r="L671" s="150"/>
      <c r="M671" s="150"/>
      <c r="N671" s="150"/>
      <c r="O671" s="150"/>
      <c r="P671" s="150"/>
      <c r="Q671" s="150"/>
      <c r="R671" s="150"/>
      <c r="S671" s="150"/>
      <c r="T671" s="150"/>
      <c r="U671" s="150"/>
      <c r="V671" s="150"/>
      <c r="W671" s="150"/>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3"/>
      <c r="B672" s="239"/>
      <c r="C672" s="238"/>
      <c r="D672" s="239"/>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3"/>
      <c r="B673" s="239"/>
      <c r="C673" s="238"/>
      <c r="D673" s="239"/>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4"/>
      <c r="AR673" s="122"/>
      <c r="AS673" s="123" t="s">
        <v>307</v>
      </c>
      <c r="AT673" s="158"/>
      <c r="AU673" s="122"/>
      <c r="AV673" s="122"/>
      <c r="AW673" s="123" t="s">
        <v>296</v>
      </c>
      <c r="AX673" s="124"/>
    </row>
    <row r="674" spans="1:50" ht="23.25" hidden="1" customHeight="1" x14ac:dyDescent="0.15">
      <c r="A674" s="983"/>
      <c r="B674" s="239"/>
      <c r="C674" s="238"/>
      <c r="D674" s="239"/>
      <c r="E674" s="152"/>
      <c r="F674" s="153"/>
      <c r="G674" s="217"/>
      <c r="H674" s="147"/>
      <c r="I674" s="147"/>
      <c r="J674" s="147"/>
      <c r="K674" s="147"/>
      <c r="L674" s="147"/>
      <c r="M674" s="147"/>
      <c r="N674" s="147"/>
      <c r="O674" s="147"/>
      <c r="P674" s="147"/>
      <c r="Q674" s="147"/>
      <c r="R674" s="147"/>
      <c r="S674" s="147"/>
      <c r="T674" s="147"/>
      <c r="U674" s="147"/>
      <c r="V674" s="147"/>
      <c r="W674" s="147"/>
      <c r="X674" s="218"/>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3"/>
      <c r="B675" s="239"/>
      <c r="C675" s="238"/>
      <c r="D675" s="239"/>
      <c r="E675" s="152"/>
      <c r="F675" s="153"/>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3"/>
      <c r="B676" s="239"/>
      <c r="C676" s="238"/>
      <c r="D676" s="239"/>
      <c r="E676" s="152"/>
      <c r="F676" s="153"/>
      <c r="G676" s="222"/>
      <c r="H676" s="150"/>
      <c r="I676" s="150"/>
      <c r="J676" s="150"/>
      <c r="K676" s="150"/>
      <c r="L676" s="150"/>
      <c r="M676" s="150"/>
      <c r="N676" s="150"/>
      <c r="O676" s="150"/>
      <c r="P676" s="150"/>
      <c r="Q676" s="150"/>
      <c r="R676" s="150"/>
      <c r="S676" s="150"/>
      <c r="T676" s="150"/>
      <c r="U676" s="150"/>
      <c r="V676" s="150"/>
      <c r="W676" s="150"/>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3"/>
      <c r="B677" s="239"/>
      <c r="C677" s="238"/>
      <c r="D677" s="239"/>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3"/>
      <c r="B678" s="239"/>
      <c r="C678" s="238"/>
      <c r="D678" s="239"/>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4"/>
      <c r="AR678" s="122"/>
      <c r="AS678" s="123" t="s">
        <v>307</v>
      </c>
      <c r="AT678" s="158"/>
      <c r="AU678" s="122"/>
      <c r="AV678" s="122"/>
      <c r="AW678" s="123" t="s">
        <v>296</v>
      </c>
      <c r="AX678" s="124"/>
    </row>
    <row r="679" spans="1:50" ht="23.25" hidden="1" customHeight="1" x14ac:dyDescent="0.15">
      <c r="A679" s="983"/>
      <c r="B679" s="239"/>
      <c r="C679" s="238"/>
      <c r="D679" s="239"/>
      <c r="E679" s="152"/>
      <c r="F679" s="153"/>
      <c r="G679" s="217"/>
      <c r="H679" s="147"/>
      <c r="I679" s="147"/>
      <c r="J679" s="147"/>
      <c r="K679" s="147"/>
      <c r="L679" s="147"/>
      <c r="M679" s="147"/>
      <c r="N679" s="147"/>
      <c r="O679" s="147"/>
      <c r="P679" s="147"/>
      <c r="Q679" s="147"/>
      <c r="R679" s="147"/>
      <c r="S679" s="147"/>
      <c r="T679" s="147"/>
      <c r="U679" s="147"/>
      <c r="V679" s="147"/>
      <c r="W679" s="147"/>
      <c r="X679" s="218"/>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3"/>
      <c r="B680" s="239"/>
      <c r="C680" s="238"/>
      <c r="D680" s="239"/>
      <c r="E680" s="152"/>
      <c r="F680" s="153"/>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3"/>
      <c r="B681" s="239"/>
      <c r="C681" s="238"/>
      <c r="D681" s="239"/>
      <c r="E681" s="152"/>
      <c r="F681" s="153"/>
      <c r="G681" s="222"/>
      <c r="H681" s="150"/>
      <c r="I681" s="150"/>
      <c r="J681" s="150"/>
      <c r="K681" s="150"/>
      <c r="L681" s="150"/>
      <c r="M681" s="150"/>
      <c r="N681" s="150"/>
      <c r="O681" s="150"/>
      <c r="P681" s="150"/>
      <c r="Q681" s="150"/>
      <c r="R681" s="150"/>
      <c r="S681" s="150"/>
      <c r="T681" s="150"/>
      <c r="U681" s="150"/>
      <c r="V681" s="150"/>
      <c r="W681" s="150"/>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3"/>
      <c r="B682" s="239"/>
      <c r="C682" s="238"/>
      <c r="D682" s="239"/>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3"/>
      <c r="B683" s="239"/>
      <c r="C683" s="238"/>
      <c r="D683" s="239"/>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4"/>
      <c r="AR683" s="122"/>
      <c r="AS683" s="123" t="s">
        <v>307</v>
      </c>
      <c r="AT683" s="158"/>
      <c r="AU683" s="122"/>
      <c r="AV683" s="122"/>
      <c r="AW683" s="123" t="s">
        <v>296</v>
      </c>
      <c r="AX683" s="124"/>
    </row>
    <row r="684" spans="1:50" ht="23.25" hidden="1" customHeight="1" x14ac:dyDescent="0.15">
      <c r="A684" s="983"/>
      <c r="B684" s="239"/>
      <c r="C684" s="238"/>
      <c r="D684" s="239"/>
      <c r="E684" s="152"/>
      <c r="F684" s="153"/>
      <c r="G684" s="217"/>
      <c r="H684" s="147"/>
      <c r="I684" s="147"/>
      <c r="J684" s="147"/>
      <c r="K684" s="147"/>
      <c r="L684" s="147"/>
      <c r="M684" s="147"/>
      <c r="N684" s="147"/>
      <c r="O684" s="147"/>
      <c r="P684" s="147"/>
      <c r="Q684" s="147"/>
      <c r="R684" s="147"/>
      <c r="S684" s="147"/>
      <c r="T684" s="147"/>
      <c r="U684" s="147"/>
      <c r="V684" s="147"/>
      <c r="W684" s="147"/>
      <c r="X684" s="218"/>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3"/>
      <c r="B685" s="239"/>
      <c r="C685" s="238"/>
      <c r="D685" s="239"/>
      <c r="E685" s="152"/>
      <c r="F685" s="153"/>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3"/>
      <c r="B686" s="239"/>
      <c r="C686" s="238"/>
      <c r="D686" s="239"/>
      <c r="E686" s="152"/>
      <c r="F686" s="153"/>
      <c r="G686" s="222"/>
      <c r="H686" s="150"/>
      <c r="I686" s="150"/>
      <c r="J686" s="150"/>
      <c r="K686" s="150"/>
      <c r="L686" s="150"/>
      <c r="M686" s="150"/>
      <c r="N686" s="150"/>
      <c r="O686" s="150"/>
      <c r="P686" s="150"/>
      <c r="Q686" s="150"/>
      <c r="R686" s="150"/>
      <c r="S686" s="150"/>
      <c r="T686" s="150"/>
      <c r="U686" s="150"/>
      <c r="V686" s="150"/>
      <c r="W686" s="150"/>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3"/>
      <c r="B687" s="239"/>
      <c r="C687" s="238"/>
      <c r="D687" s="239"/>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3"/>
      <c r="B688" s="239"/>
      <c r="C688" s="238"/>
      <c r="D688" s="239"/>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4"/>
      <c r="AR688" s="122"/>
      <c r="AS688" s="123" t="s">
        <v>307</v>
      </c>
      <c r="AT688" s="158"/>
      <c r="AU688" s="122"/>
      <c r="AV688" s="122"/>
      <c r="AW688" s="123" t="s">
        <v>296</v>
      </c>
      <c r="AX688" s="124"/>
    </row>
    <row r="689" spans="1:50" ht="23.25" hidden="1" customHeight="1" x14ac:dyDescent="0.15">
      <c r="A689" s="983"/>
      <c r="B689" s="239"/>
      <c r="C689" s="238"/>
      <c r="D689" s="239"/>
      <c r="E689" s="152"/>
      <c r="F689" s="153"/>
      <c r="G689" s="217"/>
      <c r="H689" s="147"/>
      <c r="I689" s="147"/>
      <c r="J689" s="147"/>
      <c r="K689" s="147"/>
      <c r="L689" s="147"/>
      <c r="M689" s="147"/>
      <c r="N689" s="147"/>
      <c r="O689" s="147"/>
      <c r="P689" s="147"/>
      <c r="Q689" s="147"/>
      <c r="R689" s="147"/>
      <c r="S689" s="147"/>
      <c r="T689" s="147"/>
      <c r="U689" s="147"/>
      <c r="V689" s="147"/>
      <c r="W689" s="147"/>
      <c r="X689" s="218"/>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3"/>
      <c r="B690" s="239"/>
      <c r="C690" s="238"/>
      <c r="D690" s="239"/>
      <c r="E690" s="152"/>
      <c r="F690" s="153"/>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3"/>
      <c r="B691" s="239"/>
      <c r="C691" s="238"/>
      <c r="D691" s="239"/>
      <c r="E691" s="152"/>
      <c r="F691" s="153"/>
      <c r="G691" s="222"/>
      <c r="H691" s="150"/>
      <c r="I691" s="150"/>
      <c r="J691" s="150"/>
      <c r="K691" s="150"/>
      <c r="L691" s="150"/>
      <c r="M691" s="150"/>
      <c r="N691" s="150"/>
      <c r="O691" s="150"/>
      <c r="P691" s="150"/>
      <c r="Q691" s="150"/>
      <c r="R691" s="150"/>
      <c r="S691" s="150"/>
      <c r="T691" s="150"/>
      <c r="U691" s="150"/>
      <c r="V691" s="150"/>
      <c r="W691" s="150"/>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3"/>
      <c r="B692" s="239"/>
      <c r="C692" s="238"/>
      <c r="D692" s="239"/>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3"/>
      <c r="B693" s="239"/>
      <c r="C693" s="238"/>
      <c r="D693" s="239"/>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4"/>
      <c r="AR693" s="122"/>
      <c r="AS693" s="123" t="s">
        <v>307</v>
      </c>
      <c r="AT693" s="158"/>
      <c r="AU693" s="122"/>
      <c r="AV693" s="122"/>
      <c r="AW693" s="123" t="s">
        <v>296</v>
      </c>
      <c r="AX693" s="124"/>
    </row>
    <row r="694" spans="1:50" ht="23.25" hidden="1" customHeight="1" x14ac:dyDescent="0.15">
      <c r="A694" s="983"/>
      <c r="B694" s="239"/>
      <c r="C694" s="238"/>
      <c r="D694" s="239"/>
      <c r="E694" s="152"/>
      <c r="F694" s="153"/>
      <c r="G694" s="217"/>
      <c r="H694" s="147"/>
      <c r="I694" s="147"/>
      <c r="J694" s="147"/>
      <c r="K694" s="147"/>
      <c r="L694" s="147"/>
      <c r="M694" s="147"/>
      <c r="N694" s="147"/>
      <c r="O694" s="147"/>
      <c r="P694" s="147"/>
      <c r="Q694" s="147"/>
      <c r="R694" s="147"/>
      <c r="S694" s="147"/>
      <c r="T694" s="147"/>
      <c r="U694" s="147"/>
      <c r="V694" s="147"/>
      <c r="W694" s="147"/>
      <c r="X694" s="218"/>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3"/>
      <c r="B695" s="239"/>
      <c r="C695" s="238"/>
      <c r="D695" s="239"/>
      <c r="E695" s="152"/>
      <c r="F695" s="153"/>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3"/>
      <c r="B696" s="239"/>
      <c r="C696" s="238"/>
      <c r="D696" s="239"/>
      <c r="E696" s="152"/>
      <c r="F696" s="153"/>
      <c r="G696" s="222"/>
      <c r="H696" s="150"/>
      <c r="I696" s="150"/>
      <c r="J696" s="150"/>
      <c r="K696" s="150"/>
      <c r="L696" s="150"/>
      <c r="M696" s="150"/>
      <c r="N696" s="150"/>
      <c r="O696" s="150"/>
      <c r="P696" s="150"/>
      <c r="Q696" s="150"/>
      <c r="R696" s="150"/>
      <c r="S696" s="150"/>
      <c r="T696" s="150"/>
      <c r="U696" s="150"/>
      <c r="V696" s="150"/>
      <c r="W696" s="150"/>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3"/>
      <c r="B697" s="239"/>
      <c r="C697" s="238"/>
      <c r="D697" s="239"/>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9"/>
      <c r="C698" s="238"/>
      <c r="D698" s="239"/>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69"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0"/>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93" customHeight="1" x14ac:dyDescent="0.15">
      <c r="A702" s="519" t="s">
        <v>258</v>
      </c>
      <c r="B702" s="520"/>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4" t="s">
        <v>485</v>
      </c>
      <c r="AE702" s="885"/>
      <c r="AF702" s="885"/>
      <c r="AG702" s="871" t="s">
        <v>530</v>
      </c>
      <c r="AH702" s="872"/>
      <c r="AI702" s="872"/>
      <c r="AJ702" s="872"/>
      <c r="AK702" s="872"/>
      <c r="AL702" s="872"/>
      <c r="AM702" s="872"/>
      <c r="AN702" s="872"/>
      <c r="AO702" s="872"/>
      <c r="AP702" s="872"/>
      <c r="AQ702" s="872"/>
      <c r="AR702" s="872"/>
      <c r="AS702" s="872"/>
      <c r="AT702" s="872"/>
      <c r="AU702" s="872"/>
      <c r="AV702" s="872"/>
      <c r="AW702" s="872"/>
      <c r="AX702" s="873"/>
    </row>
    <row r="703" spans="1:50" ht="93"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0" t="s">
        <v>485</v>
      </c>
      <c r="AE703" s="141"/>
      <c r="AF703" s="141"/>
      <c r="AG703" s="657" t="s">
        <v>531</v>
      </c>
      <c r="AH703" s="658"/>
      <c r="AI703" s="658"/>
      <c r="AJ703" s="658"/>
      <c r="AK703" s="658"/>
      <c r="AL703" s="658"/>
      <c r="AM703" s="658"/>
      <c r="AN703" s="658"/>
      <c r="AO703" s="658"/>
      <c r="AP703" s="658"/>
      <c r="AQ703" s="658"/>
      <c r="AR703" s="658"/>
      <c r="AS703" s="658"/>
      <c r="AT703" s="658"/>
      <c r="AU703" s="658"/>
      <c r="AV703" s="658"/>
      <c r="AW703" s="658"/>
      <c r="AX703" s="659"/>
    </row>
    <row r="704" spans="1:50" ht="93"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485</v>
      </c>
      <c r="AE704" s="576"/>
      <c r="AF704" s="576"/>
      <c r="AG704" s="415" t="s">
        <v>549</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4"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485</v>
      </c>
      <c r="AE705" s="726"/>
      <c r="AF705" s="726"/>
      <c r="AG705" s="146" t="s">
        <v>551</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8"/>
      <c r="B706" s="763"/>
      <c r="C706" s="607"/>
      <c r="D706" s="608"/>
      <c r="E706" s="676" t="s">
        <v>424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0" t="s">
        <v>532</v>
      </c>
      <c r="AE706" s="141"/>
      <c r="AF706" s="142"/>
      <c r="AG706" s="415"/>
      <c r="AH706" s="220"/>
      <c r="AI706" s="220"/>
      <c r="AJ706" s="220"/>
      <c r="AK706" s="220"/>
      <c r="AL706" s="220"/>
      <c r="AM706" s="220"/>
      <c r="AN706" s="220"/>
      <c r="AO706" s="220"/>
      <c r="AP706" s="220"/>
      <c r="AQ706" s="220"/>
      <c r="AR706" s="220"/>
      <c r="AS706" s="220"/>
      <c r="AT706" s="220"/>
      <c r="AU706" s="220"/>
      <c r="AV706" s="220"/>
      <c r="AW706" s="220"/>
      <c r="AX706" s="416"/>
    </row>
    <row r="707" spans="1:50" ht="35.25" customHeight="1" x14ac:dyDescent="0.15">
      <c r="A707" s="648"/>
      <c r="B707" s="763"/>
      <c r="C707" s="609"/>
      <c r="D707" s="610"/>
      <c r="E707" s="679" t="s">
        <v>361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533</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42.7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485</v>
      </c>
      <c r="AE708" s="661"/>
      <c r="AF708" s="661"/>
      <c r="AG708" s="516" t="s">
        <v>535</v>
      </c>
      <c r="AH708" s="517"/>
      <c r="AI708" s="517"/>
      <c r="AJ708" s="517"/>
      <c r="AK708" s="517"/>
      <c r="AL708" s="517"/>
      <c r="AM708" s="517"/>
      <c r="AN708" s="517"/>
      <c r="AO708" s="517"/>
      <c r="AP708" s="517"/>
      <c r="AQ708" s="517"/>
      <c r="AR708" s="517"/>
      <c r="AS708" s="517"/>
      <c r="AT708" s="517"/>
      <c r="AU708" s="517"/>
      <c r="AV708" s="517"/>
      <c r="AW708" s="517"/>
      <c r="AX708" s="518"/>
    </row>
    <row r="709" spans="1:50" ht="93" customHeight="1" x14ac:dyDescent="0.15">
      <c r="A709" s="648"/>
      <c r="B709" s="649"/>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0" t="s">
        <v>485</v>
      </c>
      <c r="AE709" s="141"/>
      <c r="AF709" s="141"/>
      <c r="AG709" s="657" t="s">
        <v>573</v>
      </c>
      <c r="AH709" s="658"/>
      <c r="AI709" s="658"/>
      <c r="AJ709" s="658"/>
      <c r="AK709" s="658"/>
      <c r="AL709" s="658"/>
      <c r="AM709" s="658"/>
      <c r="AN709" s="658"/>
      <c r="AO709" s="658"/>
      <c r="AP709" s="658"/>
      <c r="AQ709" s="658"/>
      <c r="AR709" s="658"/>
      <c r="AS709" s="658"/>
      <c r="AT709" s="658"/>
      <c r="AU709" s="658"/>
      <c r="AV709" s="658"/>
      <c r="AW709" s="658"/>
      <c r="AX709" s="659"/>
    </row>
    <row r="710" spans="1:50" ht="27"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0" t="s">
        <v>534</v>
      </c>
      <c r="AE710" s="141"/>
      <c r="AF710" s="141"/>
      <c r="AG710" s="657" t="s">
        <v>536</v>
      </c>
      <c r="AH710" s="658"/>
      <c r="AI710" s="658"/>
      <c r="AJ710" s="658"/>
      <c r="AK710" s="658"/>
      <c r="AL710" s="658"/>
      <c r="AM710" s="658"/>
      <c r="AN710" s="658"/>
      <c r="AO710" s="658"/>
      <c r="AP710" s="658"/>
      <c r="AQ710" s="658"/>
      <c r="AR710" s="658"/>
      <c r="AS710" s="658"/>
      <c r="AT710" s="658"/>
      <c r="AU710" s="658"/>
      <c r="AV710" s="658"/>
      <c r="AW710" s="658"/>
      <c r="AX710" s="659"/>
    </row>
    <row r="711" spans="1:50" ht="73.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0" t="s">
        <v>485</v>
      </c>
      <c r="AE711" s="141"/>
      <c r="AF711" s="141"/>
      <c r="AG711" s="657" t="s">
        <v>550</v>
      </c>
      <c r="AH711" s="658"/>
      <c r="AI711" s="658"/>
      <c r="AJ711" s="658"/>
      <c r="AK711" s="658"/>
      <c r="AL711" s="658"/>
      <c r="AM711" s="658"/>
      <c r="AN711" s="658"/>
      <c r="AO711" s="658"/>
      <c r="AP711" s="658"/>
      <c r="AQ711" s="658"/>
      <c r="AR711" s="658"/>
      <c r="AS711" s="658"/>
      <c r="AT711" s="658"/>
      <c r="AU711" s="658"/>
      <c r="AV711" s="658"/>
      <c r="AW711" s="658"/>
      <c r="AX711" s="659"/>
    </row>
    <row r="712" spans="1:50" ht="121.5" customHeight="1" x14ac:dyDescent="0.15">
      <c r="A712" s="648"/>
      <c r="B712" s="649"/>
      <c r="C712" s="578" t="s">
        <v>391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485</v>
      </c>
      <c r="AE712" s="576"/>
      <c r="AF712" s="576"/>
      <c r="AG712" s="584" t="s">
        <v>577</v>
      </c>
      <c r="AH712" s="585"/>
      <c r="AI712" s="585"/>
      <c r="AJ712" s="585"/>
      <c r="AK712" s="585"/>
      <c r="AL712" s="585"/>
      <c r="AM712" s="585"/>
      <c r="AN712" s="585"/>
      <c r="AO712" s="585"/>
      <c r="AP712" s="585"/>
      <c r="AQ712" s="585"/>
      <c r="AR712" s="585"/>
      <c r="AS712" s="585"/>
      <c r="AT712" s="585"/>
      <c r="AU712" s="585"/>
      <c r="AV712" s="585"/>
      <c r="AW712" s="585"/>
      <c r="AX712" s="586"/>
    </row>
    <row r="713" spans="1:50" ht="27" customHeight="1" x14ac:dyDescent="0.15">
      <c r="A713" s="648"/>
      <c r="B713" s="649"/>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534</v>
      </c>
      <c r="AE713" s="141"/>
      <c r="AF713" s="142"/>
      <c r="AG713" s="657" t="s">
        <v>537</v>
      </c>
      <c r="AH713" s="658"/>
      <c r="AI713" s="658"/>
      <c r="AJ713" s="658"/>
      <c r="AK713" s="658"/>
      <c r="AL713" s="658"/>
      <c r="AM713" s="658"/>
      <c r="AN713" s="658"/>
      <c r="AO713" s="658"/>
      <c r="AP713" s="658"/>
      <c r="AQ713" s="658"/>
      <c r="AR713" s="658"/>
      <c r="AS713" s="658"/>
      <c r="AT713" s="658"/>
      <c r="AU713" s="658"/>
      <c r="AV713" s="658"/>
      <c r="AW713" s="658"/>
      <c r="AX713" s="659"/>
    </row>
    <row r="714" spans="1:50" ht="63.75" customHeight="1" x14ac:dyDescent="0.15">
      <c r="A714" s="650"/>
      <c r="B714" s="651"/>
      <c r="C714" s="764" t="s">
        <v>368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485</v>
      </c>
      <c r="AE714" s="582"/>
      <c r="AF714" s="583"/>
      <c r="AG714" s="682" t="s">
        <v>552</v>
      </c>
      <c r="AH714" s="683"/>
      <c r="AI714" s="683"/>
      <c r="AJ714" s="683"/>
      <c r="AK714" s="683"/>
      <c r="AL714" s="683"/>
      <c r="AM714" s="683"/>
      <c r="AN714" s="683"/>
      <c r="AO714" s="683"/>
      <c r="AP714" s="683"/>
      <c r="AQ714" s="683"/>
      <c r="AR714" s="683"/>
      <c r="AS714" s="683"/>
      <c r="AT714" s="683"/>
      <c r="AU714" s="683"/>
      <c r="AV714" s="683"/>
      <c r="AW714" s="683"/>
      <c r="AX714" s="684"/>
    </row>
    <row r="715" spans="1:50" ht="181.5" customHeight="1" x14ac:dyDescent="0.15">
      <c r="A715" s="614" t="s">
        <v>39</v>
      </c>
      <c r="B715" s="647"/>
      <c r="C715" s="652" t="s">
        <v>369</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485</v>
      </c>
      <c r="AE715" s="661"/>
      <c r="AF715" s="770"/>
      <c r="AG715" s="516" t="s">
        <v>578</v>
      </c>
      <c r="AH715" s="517"/>
      <c r="AI715" s="517"/>
      <c r="AJ715" s="517"/>
      <c r="AK715" s="517"/>
      <c r="AL715" s="517"/>
      <c r="AM715" s="517"/>
      <c r="AN715" s="517"/>
      <c r="AO715" s="517"/>
      <c r="AP715" s="517"/>
      <c r="AQ715" s="517"/>
      <c r="AR715" s="517"/>
      <c r="AS715" s="517"/>
      <c r="AT715" s="517"/>
      <c r="AU715" s="517"/>
      <c r="AV715" s="517"/>
      <c r="AW715" s="517"/>
      <c r="AX715" s="518"/>
    </row>
    <row r="716" spans="1:50" ht="36.75" customHeight="1" x14ac:dyDescent="0.15">
      <c r="A716" s="648"/>
      <c r="B716" s="649"/>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1" t="s">
        <v>534</v>
      </c>
      <c r="AE716" s="752"/>
      <c r="AF716" s="752"/>
      <c r="AG716" s="657" t="s">
        <v>536</v>
      </c>
      <c r="AH716" s="658"/>
      <c r="AI716" s="658"/>
      <c r="AJ716" s="658"/>
      <c r="AK716" s="658"/>
      <c r="AL716" s="658"/>
      <c r="AM716" s="658"/>
      <c r="AN716" s="658"/>
      <c r="AO716" s="658"/>
      <c r="AP716" s="658"/>
      <c r="AQ716" s="658"/>
      <c r="AR716" s="658"/>
      <c r="AS716" s="658"/>
      <c r="AT716" s="658"/>
      <c r="AU716" s="658"/>
      <c r="AV716" s="658"/>
      <c r="AW716" s="658"/>
      <c r="AX716" s="659"/>
    </row>
    <row r="717" spans="1:50" ht="153" customHeight="1" x14ac:dyDescent="0.15">
      <c r="A717" s="648"/>
      <c r="B717" s="649"/>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0" t="s">
        <v>485</v>
      </c>
      <c r="AE717" s="141"/>
      <c r="AF717" s="141"/>
      <c r="AG717" s="657" t="s">
        <v>575</v>
      </c>
      <c r="AH717" s="658"/>
      <c r="AI717" s="658"/>
      <c r="AJ717" s="658"/>
      <c r="AK717" s="658"/>
      <c r="AL717" s="658"/>
      <c r="AM717" s="658"/>
      <c r="AN717" s="658"/>
      <c r="AO717" s="658"/>
      <c r="AP717" s="658"/>
      <c r="AQ717" s="658"/>
      <c r="AR717" s="658"/>
      <c r="AS717" s="658"/>
      <c r="AT717" s="658"/>
      <c r="AU717" s="658"/>
      <c r="AV717" s="658"/>
      <c r="AW717" s="658"/>
      <c r="AX717" s="659"/>
    </row>
    <row r="718" spans="1:50" ht="26.2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0" t="s">
        <v>534</v>
      </c>
      <c r="AE718" s="141"/>
      <c r="AF718" s="141"/>
      <c r="AG718" s="149" t="s">
        <v>536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1" t="s">
        <v>57</v>
      </c>
      <c r="B719" s="642"/>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6"/>
      <c r="AD719" s="660" t="s">
        <v>485</v>
      </c>
      <c r="AE719" s="661"/>
      <c r="AF719" s="661"/>
      <c r="AG719" s="146" t="s">
        <v>540</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3"/>
      <c r="B720" s="644"/>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3"/>
      <c r="B721" s="644"/>
      <c r="C721" s="906" t="s">
        <v>538</v>
      </c>
      <c r="D721" s="907"/>
      <c r="E721" s="907"/>
      <c r="F721" s="908"/>
      <c r="G721" s="926"/>
      <c r="H721" s="927"/>
      <c r="I721" s="69" t="str">
        <f>IF(OR(G721="　", G721=""), "", "-")</f>
        <v/>
      </c>
      <c r="J721" s="905"/>
      <c r="K721" s="905"/>
      <c r="L721" s="69" t="str">
        <f>IF(M721="","","-")</f>
        <v/>
      </c>
      <c r="M721" s="70"/>
      <c r="N721" s="902" t="s">
        <v>539</v>
      </c>
      <c r="O721" s="903"/>
      <c r="P721" s="903"/>
      <c r="Q721" s="903"/>
      <c r="R721" s="903"/>
      <c r="S721" s="903"/>
      <c r="T721" s="903"/>
      <c r="U721" s="903"/>
      <c r="V721" s="903"/>
      <c r="W721" s="903"/>
      <c r="X721" s="903"/>
      <c r="Y721" s="903"/>
      <c r="Z721" s="903"/>
      <c r="AA721" s="903"/>
      <c r="AB721" s="903"/>
      <c r="AC721" s="903"/>
      <c r="AD721" s="903"/>
      <c r="AE721" s="903"/>
      <c r="AF721" s="904"/>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3"/>
      <c r="B722" s="644"/>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3"/>
      <c r="B723" s="644"/>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3"/>
      <c r="B724" s="644"/>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5"/>
      <c r="B725" s="646"/>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240" customHeight="1" x14ac:dyDescent="0.15">
      <c r="A726" s="614" t="s">
        <v>47</v>
      </c>
      <c r="B726" s="615"/>
      <c r="C726" s="430" t="s">
        <v>52</v>
      </c>
      <c r="D726" s="571"/>
      <c r="E726" s="571"/>
      <c r="F726" s="572"/>
      <c r="G726" s="791" t="s">
        <v>585</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147" customHeight="1" thickBot="1" x14ac:dyDescent="0.2">
      <c r="A727" s="616"/>
      <c r="B727" s="617"/>
      <c r="C727" s="688" t="s">
        <v>56</v>
      </c>
      <c r="D727" s="689"/>
      <c r="E727" s="689"/>
      <c r="F727" s="690"/>
      <c r="G727" s="789" t="s">
        <v>576</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t="s">
        <v>561</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t="s">
        <v>256</v>
      </c>
      <c r="B731" s="612"/>
      <c r="C731" s="612"/>
      <c r="D731" s="612"/>
      <c r="E731" s="613"/>
      <c r="F731" s="673" t="s">
        <v>590</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72.75" customHeight="1" thickBot="1" x14ac:dyDescent="0.2">
      <c r="A733" s="742" t="s">
        <v>428</v>
      </c>
      <c r="B733" s="743"/>
      <c r="C733" s="743"/>
      <c r="D733" s="743"/>
      <c r="E733" s="744"/>
      <c r="F733" s="759" t="s">
        <v>589</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397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09" t="s">
        <v>467</v>
      </c>
      <c r="B737" s="110"/>
      <c r="C737" s="110"/>
      <c r="D737" s="111"/>
      <c r="E737" s="108" t="s">
        <v>524</v>
      </c>
      <c r="F737" s="108"/>
      <c r="G737" s="108"/>
      <c r="H737" s="108"/>
      <c r="I737" s="108"/>
      <c r="J737" s="108"/>
      <c r="K737" s="108"/>
      <c r="L737" s="108"/>
      <c r="M737" s="108"/>
      <c r="N737" s="87" t="s">
        <v>460</v>
      </c>
      <c r="O737" s="87"/>
      <c r="P737" s="87"/>
      <c r="Q737" s="87"/>
      <c r="R737" s="108" t="s">
        <v>524</v>
      </c>
      <c r="S737" s="108"/>
      <c r="T737" s="108"/>
      <c r="U737" s="108"/>
      <c r="V737" s="108"/>
      <c r="W737" s="108"/>
      <c r="X737" s="108"/>
      <c r="Y737" s="108"/>
      <c r="Z737" s="108"/>
      <c r="AA737" s="87" t="s">
        <v>459</v>
      </c>
      <c r="AB737" s="87"/>
      <c r="AC737" s="87"/>
      <c r="AD737" s="87"/>
      <c r="AE737" s="108" t="s">
        <v>527</v>
      </c>
      <c r="AF737" s="108"/>
      <c r="AG737" s="108"/>
      <c r="AH737" s="108"/>
      <c r="AI737" s="108"/>
      <c r="AJ737" s="108"/>
      <c r="AK737" s="108"/>
      <c r="AL737" s="108"/>
      <c r="AM737" s="108"/>
      <c r="AN737" s="87" t="s">
        <v>458</v>
      </c>
      <c r="AO737" s="87"/>
      <c r="AP737" s="87"/>
      <c r="AQ737" s="87"/>
      <c r="AR737" s="88" t="s">
        <v>527</v>
      </c>
      <c r="AS737" s="89"/>
      <c r="AT737" s="89"/>
      <c r="AU737" s="89"/>
      <c r="AV737" s="89"/>
      <c r="AW737" s="89"/>
      <c r="AX737" s="90"/>
      <c r="AY737" s="75"/>
      <c r="AZ737" s="75"/>
    </row>
    <row r="738" spans="1:52" ht="24.75" customHeight="1" x14ac:dyDescent="0.15">
      <c r="A738" s="109" t="s">
        <v>457</v>
      </c>
      <c r="B738" s="110"/>
      <c r="C738" s="110"/>
      <c r="D738" s="111"/>
      <c r="E738" s="108" t="s">
        <v>526</v>
      </c>
      <c r="F738" s="108"/>
      <c r="G738" s="108"/>
      <c r="H738" s="108"/>
      <c r="I738" s="108"/>
      <c r="J738" s="108"/>
      <c r="K738" s="108"/>
      <c r="L738" s="108"/>
      <c r="M738" s="108"/>
      <c r="N738" s="87" t="s">
        <v>456</v>
      </c>
      <c r="O738" s="87"/>
      <c r="P738" s="87"/>
      <c r="Q738" s="87"/>
      <c r="R738" s="108" t="s">
        <v>525</v>
      </c>
      <c r="S738" s="108"/>
      <c r="T738" s="108"/>
      <c r="U738" s="108"/>
      <c r="V738" s="108"/>
      <c r="W738" s="108"/>
      <c r="X738" s="108"/>
      <c r="Y738" s="108"/>
      <c r="Z738" s="108"/>
      <c r="AA738" s="87" t="s">
        <v>455</v>
      </c>
      <c r="AB738" s="87"/>
      <c r="AC738" s="87"/>
      <c r="AD738" s="87"/>
      <c r="AE738" s="108" t="s">
        <v>528</v>
      </c>
      <c r="AF738" s="108"/>
      <c r="AG738" s="108"/>
      <c r="AH738" s="108"/>
      <c r="AI738" s="108"/>
      <c r="AJ738" s="108"/>
      <c r="AK738" s="108"/>
      <c r="AL738" s="108"/>
      <c r="AM738" s="108"/>
      <c r="AN738" s="87" t="s">
        <v>451</v>
      </c>
      <c r="AO738" s="87"/>
      <c r="AP738" s="87"/>
      <c r="AQ738" s="87"/>
      <c r="AR738" s="88" t="s">
        <v>562</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18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8"/>
      <c r="B778" s="779"/>
      <c r="C778" s="779"/>
      <c r="D778" s="779"/>
      <c r="E778" s="779"/>
      <c r="F778" s="78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429</v>
      </c>
      <c r="B779" s="754"/>
      <c r="C779" s="754"/>
      <c r="D779" s="754"/>
      <c r="E779" s="754"/>
      <c r="F779" s="755"/>
      <c r="G779" s="604" t="s">
        <v>563</v>
      </c>
      <c r="H779" s="605"/>
      <c r="I779" s="605"/>
      <c r="J779" s="605"/>
      <c r="K779" s="605"/>
      <c r="L779" s="605"/>
      <c r="M779" s="605"/>
      <c r="N779" s="605"/>
      <c r="O779" s="605"/>
      <c r="P779" s="605"/>
      <c r="Q779" s="605"/>
      <c r="R779" s="605"/>
      <c r="S779" s="605"/>
      <c r="T779" s="605"/>
      <c r="U779" s="605"/>
      <c r="V779" s="605"/>
      <c r="W779" s="605"/>
      <c r="X779" s="605"/>
      <c r="Y779" s="605"/>
      <c r="Z779" s="605"/>
      <c r="AA779" s="605"/>
      <c r="AB779" s="771"/>
      <c r="AC779" s="604" t="s">
        <v>541</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606"/>
    </row>
    <row r="780" spans="1:50" ht="24.75" customHeight="1" x14ac:dyDescent="0.15">
      <c r="A780" s="546"/>
      <c r="B780" s="756"/>
      <c r="C780" s="756"/>
      <c r="D780" s="756"/>
      <c r="E780" s="756"/>
      <c r="F780" s="757"/>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6"/>
      <c r="B781" s="756"/>
      <c r="C781" s="756"/>
      <c r="D781" s="756"/>
      <c r="E781" s="756"/>
      <c r="F781" s="757"/>
      <c r="G781" s="439" t="s">
        <v>542</v>
      </c>
      <c r="H781" s="440"/>
      <c r="I781" s="440"/>
      <c r="J781" s="440"/>
      <c r="K781" s="441"/>
      <c r="L781" s="442" t="s">
        <v>543</v>
      </c>
      <c r="M781" s="443"/>
      <c r="N781" s="443"/>
      <c r="O781" s="443"/>
      <c r="P781" s="443"/>
      <c r="Q781" s="443"/>
      <c r="R781" s="443"/>
      <c r="S781" s="443"/>
      <c r="T781" s="443"/>
      <c r="U781" s="443"/>
      <c r="V781" s="443"/>
      <c r="W781" s="443"/>
      <c r="X781" s="444"/>
      <c r="Y781" s="445">
        <v>5</v>
      </c>
      <c r="Z781" s="446"/>
      <c r="AA781" s="446"/>
      <c r="AB781" s="547"/>
      <c r="AC781" s="439" t="s">
        <v>544</v>
      </c>
      <c r="AD781" s="440"/>
      <c r="AE781" s="440"/>
      <c r="AF781" s="440"/>
      <c r="AG781" s="441"/>
      <c r="AH781" s="442" t="s">
        <v>545</v>
      </c>
      <c r="AI781" s="443"/>
      <c r="AJ781" s="443"/>
      <c r="AK781" s="443"/>
      <c r="AL781" s="443"/>
      <c r="AM781" s="443"/>
      <c r="AN781" s="443"/>
      <c r="AO781" s="443"/>
      <c r="AP781" s="443"/>
      <c r="AQ781" s="443"/>
      <c r="AR781" s="443"/>
      <c r="AS781" s="443"/>
      <c r="AT781" s="444"/>
      <c r="AU781" s="445">
        <v>77</v>
      </c>
      <c r="AV781" s="446"/>
      <c r="AW781" s="446"/>
      <c r="AX781" s="447"/>
    </row>
    <row r="782" spans="1:50" ht="24.75" customHeight="1" x14ac:dyDescent="0.15">
      <c r="A782" s="546"/>
      <c r="B782" s="756"/>
      <c r="C782" s="756"/>
      <c r="D782" s="756"/>
      <c r="E782" s="756"/>
      <c r="F782" s="757"/>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6"/>
      <c r="B783" s="756"/>
      <c r="C783" s="756"/>
      <c r="D783" s="756"/>
      <c r="E783" s="756"/>
      <c r="F783" s="757"/>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6"/>
      <c r="B784" s="756"/>
      <c r="C784" s="756"/>
      <c r="D784" s="756"/>
      <c r="E784" s="756"/>
      <c r="F784" s="757"/>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6"/>
      <c r="B785" s="756"/>
      <c r="C785" s="756"/>
      <c r="D785" s="756"/>
      <c r="E785" s="756"/>
      <c r="F785" s="757"/>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6"/>
      <c r="B786" s="756"/>
      <c r="C786" s="756"/>
      <c r="D786" s="756"/>
      <c r="E786" s="756"/>
      <c r="F786" s="757"/>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6"/>
      <c r="B787" s="756"/>
      <c r="C787" s="756"/>
      <c r="D787" s="756"/>
      <c r="E787" s="756"/>
      <c r="F787" s="757"/>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6"/>
      <c r="B788" s="756"/>
      <c r="C788" s="756"/>
      <c r="D788" s="756"/>
      <c r="E788" s="756"/>
      <c r="F788" s="757"/>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6"/>
      <c r="B789" s="756"/>
      <c r="C789" s="756"/>
      <c r="D789" s="756"/>
      <c r="E789" s="756"/>
      <c r="F789" s="757"/>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6"/>
      <c r="B790" s="756"/>
      <c r="C790" s="756"/>
      <c r="D790" s="756"/>
      <c r="E790" s="756"/>
      <c r="F790" s="757"/>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6"/>
      <c r="B791" s="756"/>
      <c r="C791" s="756"/>
      <c r="D791" s="756"/>
      <c r="E791" s="756"/>
      <c r="F791" s="757"/>
      <c r="G791" s="396" t="s">
        <v>20</v>
      </c>
      <c r="H791" s="397"/>
      <c r="I791" s="397"/>
      <c r="J791" s="397"/>
      <c r="K791" s="397"/>
      <c r="L791" s="398"/>
      <c r="M791" s="399"/>
      <c r="N791" s="399"/>
      <c r="O791" s="399"/>
      <c r="P791" s="399"/>
      <c r="Q791" s="399"/>
      <c r="R791" s="399"/>
      <c r="S791" s="399"/>
      <c r="T791" s="399"/>
      <c r="U791" s="399"/>
      <c r="V791" s="399"/>
      <c r="W791" s="399"/>
      <c r="X791" s="400"/>
      <c r="Y791" s="401">
        <f>SUM(Y781:AB790)</f>
        <v>5</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77</v>
      </c>
      <c r="AV791" s="402"/>
      <c r="AW791" s="402"/>
      <c r="AX791" s="404"/>
    </row>
    <row r="792" spans="1:50" ht="24.75" hidden="1" customHeight="1" x14ac:dyDescent="0.15">
      <c r="A792" s="546"/>
      <c r="B792" s="756"/>
      <c r="C792" s="756"/>
      <c r="D792" s="756"/>
      <c r="E792" s="756"/>
      <c r="F792" s="757"/>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6"/>
      <c r="B793" s="756"/>
      <c r="C793" s="756"/>
      <c r="D793" s="756"/>
      <c r="E793" s="756"/>
      <c r="F793" s="757"/>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6"/>
      <c r="B794" s="756"/>
      <c r="C794" s="756"/>
      <c r="D794" s="756"/>
      <c r="E794" s="756"/>
      <c r="F794" s="757"/>
      <c r="G794" s="439"/>
      <c r="H794" s="440"/>
      <c r="I794" s="440"/>
      <c r="J794" s="440"/>
      <c r="K794" s="441"/>
      <c r="L794" s="442"/>
      <c r="M794" s="443"/>
      <c r="N794" s="443"/>
      <c r="O794" s="443"/>
      <c r="P794" s="443"/>
      <c r="Q794" s="443"/>
      <c r="R794" s="443"/>
      <c r="S794" s="443"/>
      <c r="T794" s="443"/>
      <c r="U794" s="443"/>
      <c r="V794" s="443"/>
      <c r="W794" s="443"/>
      <c r="X794" s="444"/>
      <c r="Y794" s="445"/>
      <c r="Z794" s="446"/>
      <c r="AA794" s="446"/>
      <c r="AB794" s="547"/>
      <c r="AC794" s="439"/>
      <c r="AD794" s="440"/>
      <c r="AE794" s="440"/>
      <c r="AF794" s="440"/>
      <c r="AG794" s="441"/>
      <c r="AH794" s="442"/>
      <c r="AI794" s="443"/>
      <c r="AJ794" s="443"/>
      <c r="AK794" s="443"/>
      <c r="AL794" s="443"/>
      <c r="AM794" s="443"/>
      <c r="AN794" s="443"/>
      <c r="AO794" s="443"/>
      <c r="AP794" s="443"/>
      <c r="AQ794" s="443"/>
      <c r="AR794" s="443"/>
      <c r="AS794" s="443"/>
      <c r="AT794" s="444"/>
      <c r="AU794" s="445"/>
      <c r="AV794" s="446"/>
      <c r="AW794" s="446"/>
      <c r="AX794" s="447"/>
    </row>
    <row r="795" spans="1:50" ht="24.75" hidden="1" customHeight="1" x14ac:dyDescent="0.15">
      <c r="A795" s="546"/>
      <c r="B795" s="756"/>
      <c r="C795" s="756"/>
      <c r="D795" s="756"/>
      <c r="E795" s="756"/>
      <c r="F795" s="757"/>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6"/>
      <c r="B796" s="756"/>
      <c r="C796" s="756"/>
      <c r="D796" s="756"/>
      <c r="E796" s="756"/>
      <c r="F796" s="757"/>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6"/>
      <c r="B797" s="756"/>
      <c r="C797" s="756"/>
      <c r="D797" s="756"/>
      <c r="E797" s="756"/>
      <c r="F797" s="757"/>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6"/>
      <c r="B798" s="756"/>
      <c r="C798" s="756"/>
      <c r="D798" s="756"/>
      <c r="E798" s="756"/>
      <c r="F798" s="757"/>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6"/>
      <c r="B799" s="756"/>
      <c r="C799" s="756"/>
      <c r="D799" s="756"/>
      <c r="E799" s="756"/>
      <c r="F799" s="757"/>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6"/>
      <c r="B800" s="756"/>
      <c r="C800" s="756"/>
      <c r="D800" s="756"/>
      <c r="E800" s="756"/>
      <c r="F800" s="757"/>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6"/>
      <c r="B801" s="756"/>
      <c r="C801" s="756"/>
      <c r="D801" s="756"/>
      <c r="E801" s="756"/>
      <c r="F801" s="757"/>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6"/>
      <c r="B802" s="756"/>
      <c r="C802" s="756"/>
      <c r="D802" s="756"/>
      <c r="E802" s="756"/>
      <c r="F802" s="757"/>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6"/>
      <c r="B803" s="756"/>
      <c r="C803" s="756"/>
      <c r="D803" s="756"/>
      <c r="E803" s="756"/>
      <c r="F803" s="757"/>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6"/>
      <c r="B804" s="756"/>
      <c r="C804" s="756"/>
      <c r="D804" s="756"/>
      <c r="E804" s="756"/>
      <c r="F804" s="757"/>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6"/>
      <c r="B805" s="756"/>
      <c r="C805" s="756"/>
      <c r="D805" s="756"/>
      <c r="E805" s="756"/>
      <c r="F805" s="757"/>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6"/>
      <c r="B806" s="756"/>
      <c r="C806" s="756"/>
      <c r="D806" s="756"/>
      <c r="E806" s="756"/>
      <c r="F806" s="757"/>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6"/>
      <c r="B807" s="756"/>
      <c r="C807" s="756"/>
      <c r="D807" s="756"/>
      <c r="E807" s="756"/>
      <c r="F807" s="757"/>
      <c r="G807" s="439"/>
      <c r="H807" s="440"/>
      <c r="I807" s="440"/>
      <c r="J807" s="440"/>
      <c r="K807" s="441"/>
      <c r="L807" s="442"/>
      <c r="M807" s="443"/>
      <c r="N807" s="443"/>
      <c r="O807" s="443"/>
      <c r="P807" s="443"/>
      <c r="Q807" s="443"/>
      <c r="R807" s="443"/>
      <c r="S807" s="443"/>
      <c r="T807" s="443"/>
      <c r="U807" s="443"/>
      <c r="V807" s="443"/>
      <c r="W807" s="443"/>
      <c r="X807" s="444"/>
      <c r="Y807" s="445"/>
      <c r="Z807" s="446"/>
      <c r="AA807" s="446"/>
      <c r="AB807" s="547"/>
      <c r="AC807" s="439"/>
      <c r="AD807" s="440"/>
      <c r="AE807" s="440"/>
      <c r="AF807" s="440"/>
      <c r="AG807" s="441"/>
      <c r="AH807" s="442"/>
      <c r="AI807" s="443"/>
      <c r="AJ807" s="443"/>
      <c r="AK807" s="443"/>
      <c r="AL807" s="443"/>
      <c r="AM807" s="443"/>
      <c r="AN807" s="443"/>
      <c r="AO807" s="443"/>
      <c r="AP807" s="443"/>
      <c r="AQ807" s="443"/>
      <c r="AR807" s="443"/>
      <c r="AS807" s="443"/>
      <c r="AT807" s="444"/>
      <c r="AU807" s="445"/>
      <c r="AV807" s="446"/>
      <c r="AW807" s="446"/>
      <c r="AX807" s="447"/>
    </row>
    <row r="808" spans="1:50" ht="24.75" hidden="1" customHeight="1" x14ac:dyDescent="0.15">
      <c r="A808" s="546"/>
      <c r="B808" s="756"/>
      <c r="C808" s="756"/>
      <c r="D808" s="756"/>
      <c r="E808" s="756"/>
      <c r="F808" s="757"/>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6"/>
      <c r="B809" s="756"/>
      <c r="C809" s="756"/>
      <c r="D809" s="756"/>
      <c r="E809" s="756"/>
      <c r="F809" s="757"/>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6"/>
      <c r="B810" s="756"/>
      <c r="C810" s="756"/>
      <c r="D810" s="756"/>
      <c r="E810" s="756"/>
      <c r="F810" s="757"/>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6"/>
      <c r="B811" s="756"/>
      <c r="C811" s="756"/>
      <c r="D811" s="756"/>
      <c r="E811" s="756"/>
      <c r="F811" s="757"/>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6"/>
      <c r="B812" s="756"/>
      <c r="C812" s="756"/>
      <c r="D812" s="756"/>
      <c r="E812" s="756"/>
      <c r="F812" s="757"/>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6"/>
      <c r="B813" s="756"/>
      <c r="C813" s="756"/>
      <c r="D813" s="756"/>
      <c r="E813" s="756"/>
      <c r="F813" s="757"/>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6"/>
      <c r="B814" s="756"/>
      <c r="C814" s="756"/>
      <c r="D814" s="756"/>
      <c r="E814" s="756"/>
      <c r="F814" s="757"/>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6"/>
      <c r="B815" s="756"/>
      <c r="C815" s="756"/>
      <c r="D815" s="756"/>
      <c r="E815" s="756"/>
      <c r="F815" s="757"/>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6"/>
      <c r="B816" s="756"/>
      <c r="C816" s="756"/>
      <c r="D816" s="756"/>
      <c r="E816" s="756"/>
      <c r="F816" s="757"/>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6"/>
      <c r="B817" s="756"/>
      <c r="C817" s="756"/>
      <c r="D817" s="756"/>
      <c r="E817" s="756"/>
      <c r="F817" s="75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6"/>
      <c r="B818" s="756"/>
      <c r="C818" s="756"/>
      <c r="D818" s="756"/>
      <c r="E818" s="756"/>
      <c r="F818" s="757"/>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6"/>
      <c r="B819" s="756"/>
      <c r="C819" s="756"/>
      <c r="D819" s="756"/>
      <c r="E819" s="756"/>
      <c r="F819" s="757"/>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6"/>
      <c r="B820" s="756"/>
      <c r="C820" s="756"/>
      <c r="D820" s="756"/>
      <c r="E820" s="756"/>
      <c r="F820" s="757"/>
      <c r="G820" s="439"/>
      <c r="H820" s="440"/>
      <c r="I820" s="440"/>
      <c r="J820" s="440"/>
      <c r="K820" s="441"/>
      <c r="L820" s="442"/>
      <c r="M820" s="443"/>
      <c r="N820" s="443"/>
      <c r="O820" s="443"/>
      <c r="P820" s="443"/>
      <c r="Q820" s="443"/>
      <c r="R820" s="443"/>
      <c r="S820" s="443"/>
      <c r="T820" s="443"/>
      <c r="U820" s="443"/>
      <c r="V820" s="443"/>
      <c r="W820" s="443"/>
      <c r="X820" s="444"/>
      <c r="Y820" s="445"/>
      <c r="Z820" s="446"/>
      <c r="AA820" s="446"/>
      <c r="AB820" s="547"/>
      <c r="AC820" s="439"/>
      <c r="AD820" s="440"/>
      <c r="AE820" s="440"/>
      <c r="AF820" s="440"/>
      <c r="AG820" s="441"/>
      <c r="AH820" s="442"/>
      <c r="AI820" s="443"/>
      <c r="AJ820" s="443"/>
      <c r="AK820" s="443"/>
      <c r="AL820" s="443"/>
      <c r="AM820" s="443"/>
      <c r="AN820" s="443"/>
      <c r="AO820" s="443"/>
      <c r="AP820" s="443"/>
      <c r="AQ820" s="443"/>
      <c r="AR820" s="443"/>
      <c r="AS820" s="443"/>
      <c r="AT820" s="444"/>
      <c r="AU820" s="445"/>
      <c r="AV820" s="446"/>
      <c r="AW820" s="446"/>
      <c r="AX820" s="447"/>
    </row>
    <row r="821" spans="1:50" ht="24.75" hidden="1" customHeight="1" x14ac:dyDescent="0.15">
      <c r="A821" s="546"/>
      <c r="B821" s="756"/>
      <c r="C821" s="756"/>
      <c r="D821" s="756"/>
      <c r="E821" s="756"/>
      <c r="F821" s="757"/>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6"/>
      <c r="B822" s="756"/>
      <c r="C822" s="756"/>
      <c r="D822" s="756"/>
      <c r="E822" s="756"/>
      <c r="F822" s="757"/>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6"/>
      <c r="B823" s="756"/>
      <c r="C823" s="756"/>
      <c r="D823" s="756"/>
      <c r="E823" s="756"/>
      <c r="F823" s="757"/>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6"/>
      <c r="B824" s="756"/>
      <c r="C824" s="756"/>
      <c r="D824" s="756"/>
      <c r="E824" s="756"/>
      <c r="F824" s="757"/>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6"/>
      <c r="B825" s="756"/>
      <c r="C825" s="756"/>
      <c r="D825" s="756"/>
      <c r="E825" s="756"/>
      <c r="F825" s="757"/>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6"/>
      <c r="B826" s="756"/>
      <c r="C826" s="756"/>
      <c r="D826" s="756"/>
      <c r="E826" s="756"/>
      <c r="F826" s="757"/>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6"/>
      <c r="B827" s="756"/>
      <c r="C827" s="756"/>
      <c r="D827" s="756"/>
      <c r="E827" s="756"/>
      <c r="F827" s="757"/>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6"/>
      <c r="B828" s="756"/>
      <c r="C828" s="756"/>
      <c r="D828" s="756"/>
      <c r="E828" s="756"/>
      <c r="F828" s="757"/>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6"/>
      <c r="B829" s="756"/>
      <c r="C829" s="756"/>
      <c r="D829" s="756"/>
      <c r="E829" s="756"/>
      <c r="F829" s="757"/>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6"/>
      <c r="B830" s="756"/>
      <c r="C830" s="756"/>
      <c r="D830" s="756"/>
      <c r="E830" s="756"/>
      <c r="F830" s="75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4" t="s">
        <v>389</v>
      </c>
      <c r="AM831" s="945"/>
      <c r="AN831" s="945"/>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564</v>
      </c>
      <c r="D837" s="405"/>
      <c r="E837" s="405"/>
      <c r="F837" s="405"/>
      <c r="G837" s="405"/>
      <c r="H837" s="405"/>
      <c r="I837" s="405"/>
      <c r="J837" s="406">
        <v>3011102030410</v>
      </c>
      <c r="K837" s="407"/>
      <c r="L837" s="407"/>
      <c r="M837" s="407"/>
      <c r="N837" s="407"/>
      <c r="O837" s="407"/>
      <c r="P837" s="412" t="s">
        <v>566</v>
      </c>
      <c r="Q837" s="304"/>
      <c r="R837" s="304"/>
      <c r="S837" s="304"/>
      <c r="T837" s="304"/>
      <c r="U837" s="304"/>
      <c r="V837" s="304"/>
      <c r="W837" s="304"/>
      <c r="X837" s="304"/>
      <c r="Y837" s="305">
        <v>3</v>
      </c>
      <c r="Z837" s="306"/>
      <c r="AA837" s="306"/>
      <c r="AB837" s="307"/>
      <c r="AC837" s="315" t="s">
        <v>415</v>
      </c>
      <c r="AD837" s="410"/>
      <c r="AE837" s="410"/>
      <c r="AF837" s="410"/>
      <c r="AG837" s="410"/>
      <c r="AH837" s="408">
        <v>1</v>
      </c>
      <c r="AI837" s="409"/>
      <c r="AJ837" s="409"/>
      <c r="AK837" s="409"/>
      <c r="AL837" s="312" t="s">
        <v>476</v>
      </c>
      <c r="AM837" s="313"/>
      <c r="AN837" s="313"/>
      <c r="AO837" s="314"/>
      <c r="AP837" s="308" t="s">
        <v>476</v>
      </c>
      <c r="AQ837" s="308"/>
      <c r="AR837" s="308"/>
      <c r="AS837" s="308"/>
      <c r="AT837" s="308"/>
      <c r="AU837" s="308"/>
      <c r="AV837" s="308"/>
      <c r="AW837" s="308"/>
      <c r="AX837" s="308"/>
    </row>
    <row r="838" spans="1:50" ht="30" customHeight="1" x14ac:dyDescent="0.15">
      <c r="A838" s="391">
        <v>2</v>
      </c>
      <c r="B838" s="391">
        <v>1</v>
      </c>
      <c r="C838" s="411" t="s">
        <v>564</v>
      </c>
      <c r="D838" s="405"/>
      <c r="E838" s="405"/>
      <c r="F838" s="405"/>
      <c r="G838" s="405"/>
      <c r="H838" s="405"/>
      <c r="I838" s="405"/>
      <c r="J838" s="406">
        <v>3011102030410</v>
      </c>
      <c r="K838" s="407"/>
      <c r="L838" s="407"/>
      <c r="M838" s="407"/>
      <c r="N838" s="407"/>
      <c r="O838" s="407"/>
      <c r="P838" s="412" t="s">
        <v>567</v>
      </c>
      <c r="Q838" s="304"/>
      <c r="R838" s="304"/>
      <c r="S838" s="304"/>
      <c r="T838" s="304"/>
      <c r="U838" s="304"/>
      <c r="V838" s="304"/>
      <c r="W838" s="304"/>
      <c r="X838" s="304"/>
      <c r="Y838" s="305">
        <v>3</v>
      </c>
      <c r="Z838" s="306"/>
      <c r="AA838" s="306"/>
      <c r="AB838" s="307"/>
      <c r="AC838" s="315" t="s">
        <v>415</v>
      </c>
      <c r="AD838" s="315"/>
      <c r="AE838" s="315"/>
      <c r="AF838" s="315"/>
      <c r="AG838" s="315"/>
      <c r="AH838" s="408">
        <v>1</v>
      </c>
      <c r="AI838" s="409"/>
      <c r="AJ838" s="409"/>
      <c r="AK838" s="409"/>
      <c r="AL838" s="312" t="s">
        <v>476</v>
      </c>
      <c r="AM838" s="313"/>
      <c r="AN838" s="313"/>
      <c r="AO838" s="314"/>
      <c r="AP838" s="308" t="s">
        <v>476</v>
      </c>
      <c r="AQ838" s="308"/>
      <c r="AR838" s="308"/>
      <c r="AS838" s="308"/>
      <c r="AT838" s="308"/>
      <c r="AU838" s="308"/>
      <c r="AV838" s="308"/>
      <c r="AW838" s="308"/>
      <c r="AX838" s="308"/>
    </row>
    <row r="839" spans="1:50" ht="28.5" customHeight="1" x14ac:dyDescent="0.15">
      <c r="A839" s="391">
        <v>3</v>
      </c>
      <c r="B839" s="391">
        <v>1</v>
      </c>
      <c r="C839" s="411" t="s">
        <v>568</v>
      </c>
      <c r="D839" s="405"/>
      <c r="E839" s="405"/>
      <c r="F839" s="405"/>
      <c r="G839" s="405"/>
      <c r="H839" s="405"/>
      <c r="I839" s="405"/>
      <c r="J839" s="406">
        <v>2011001000473</v>
      </c>
      <c r="K839" s="407"/>
      <c r="L839" s="407"/>
      <c r="M839" s="407"/>
      <c r="N839" s="407"/>
      <c r="O839" s="407"/>
      <c r="P839" s="412" t="s">
        <v>570</v>
      </c>
      <c r="Q839" s="304"/>
      <c r="R839" s="304"/>
      <c r="S839" s="304"/>
      <c r="T839" s="304"/>
      <c r="U839" s="304"/>
      <c r="V839" s="304"/>
      <c r="W839" s="304"/>
      <c r="X839" s="304"/>
      <c r="Y839" s="305">
        <v>0.15</v>
      </c>
      <c r="Z839" s="306"/>
      <c r="AA839" s="306"/>
      <c r="AB839" s="307"/>
      <c r="AC839" s="315" t="s">
        <v>421</v>
      </c>
      <c r="AD839" s="315"/>
      <c r="AE839" s="315"/>
      <c r="AF839" s="315"/>
      <c r="AG839" s="315"/>
      <c r="AH839" s="310" t="s">
        <v>582</v>
      </c>
      <c r="AI839" s="311"/>
      <c r="AJ839" s="311"/>
      <c r="AK839" s="311"/>
      <c r="AL839" s="312" t="s">
        <v>476</v>
      </c>
      <c r="AM839" s="313"/>
      <c r="AN839" s="313"/>
      <c r="AO839" s="314"/>
      <c r="AP839" s="308" t="s">
        <v>476</v>
      </c>
      <c r="AQ839" s="308"/>
      <c r="AR839" s="308"/>
      <c r="AS839" s="308"/>
      <c r="AT839" s="308"/>
      <c r="AU839" s="308"/>
      <c r="AV839" s="308"/>
      <c r="AW839" s="308"/>
      <c r="AX839" s="308"/>
    </row>
    <row r="840" spans="1:50" ht="32.25" customHeight="1" x14ac:dyDescent="0.15">
      <c r="A840" s="391">
        <v>4</v>
      </c>
      <c r="B840" s="391">
        <v>1</v>
      </c>
      <c r="C840" s="411" t="s">
        <v>569</v>
      </c>
      <c r="D840" s="405"/>
      <c r="E840" s="405"/>
      <c r="F840" s="405"/>
      <c r="G840" s="405"/>
      <c r="H840" s="405"/>
      <c r="I840" s="405"/>
      <c r="J840" s="406">
        <v>6010001109206</v>
      </c>
      <c r="K840" s="407"/>
      <c r="L840" s="407"/>
      <c r="M840" s="407"/>
      <c r="N840" s="407"/>
      <c r="O840" s="407"/>
      <c r="P840" s="412" t="s">
        <v>570</v>
      </c>
      <c r="Q840" s="304"/>
      <c r="R840" s="304"/>
      <c r="S840" s="304"/>
      <c r="T840" s="304"/>
      <c r="U840" s="304"/>
      <c r="V840" s="304"/>
      <c r="W840" s="304"/>
      <c r="X840" s="304"/>
      <c r="Y840" s="305">
        <v>0.09</v>
      </c>
      <c r="Z840" s="306"/>
      <c r="AA840" s="306"/>
      <c r="AB840" s="307"/>
      <c r="AC840" s="315" t="s">
        <v>416</v>
      </c>
      <c r="AD840" s="315"/>
      <c r="AE840" s="315"/>
      <c r="AF840" s="315"/>
      <c r="AG840" s="315"/>
      <c r="AH840" s="310">
        <v>2</v>
      </c>
      <c r="AI840" s="311"/>
      <c r="AJ840" s="311"/>
      <c r="AK840" s="311"/>
      <c r="AL840" s="312" t="s">
        <v>476</v>
      </c>
      <c r="AM840" s="313"/>
      <c r="AN840" s="313"/>
      <c r="AO840" s="314"/>
      <c r="AP840" s="308" t="s">
        <v>476</v>
      </c>
      <c r="AQ840" s="308"/>
      <c r="AR840" s="308"/>
      <c r="AS840" s="308"/>
      <c r="AT840" s="308"/>
      <c r="AU840" s="308"/>
      <c r="AV840" s="308"/>
      <c r="AW840" s="308"/>
      <c r="AX840" s="308"/>
    </row>
    <row r="841" spans="1:50" ht="30.75" customHeight="1" x14ac:dyDescent="0.15">
      <c r="A841" s="391">
        <v>5</v>
      </c>
      <c r="B841" s="391">
        <v>1</v>
      </c>
      <c r="C841" s="881" t="s">
        <v>580</v>
      </c>
      <c r="D841" s="882"/>
      <c r="E841" s="882"/>
      <c r="F841" s="882"/>
      <c r="G841" s="882"/>
      <c r="H841" s="882"/>
      <c r="I841" s="883"/>
      <c r="J841" s="406">
        <v>2011001000473</v>
      </c>
      <c r="K841" s="407"/>
      <c r="L841" s="407"/>
      <c r="M841" s="407"/>
      <c r="N841" s="407"/>
      <c r="O841" s="407"/>
      <c r="P841" s="412" t="s">
        <v>581</v>
      </c>
      <c r="Q841" s="304"/>
      <c r="R841" s="304"/>
      <c r="S841" s="304"/>
      <c r="T841" s="304"/>
      <c r="U841" s="304"/>
      <c r="V841" s="304"/>
      <c r="W841" s="304"/>
      <c r="X841" s="304"/>
      <c r="Y841" s="305">
        <v>7.0000000000000007E-2</v>
      </c>
      <c r="Z841" s="306"/>
      <c r="AA841" s="306"/>
      <c r="AB841" s="307"/>
      <c r="AC841" s="309" t="s">
        <v>415</v>
      </c>
      <c r="AD841" s="309"/>
      <c r="AE841" s="309"/>
      <c r="AF841" s="309"/>
      <c r="AG841" s="309"/>
      <c r="AH841" s="310">
        <v>1</v>
      </c>
      <c r="AI841" s="311"/>
      <c r="AJ841" s="311"/>
      <c r="AK841" s="311"/>
      <c r="AL841" s="312" t="s">
        <v>583</v>
      </c>
      <c r="AM841" s="313"/>
      <c r="AN841" s="313"/>
      <c r="AO841" s="314"/>
      <c r="AP841" s="308"/>
      <c r="AQ841" s="308"/>
      <c r="AR841" s="308"/>
      <c r="AS841" s="308"/>
      <c r="AT841" s="308"/>
      <c r="AU841" s="308"/>
      <c r="AV841" s="308"/>
      <c r="AW841" s="308"/>
      <c r="AX841" s="308"/>
    </row>
    <row r="842" spans="1:50" ht="15.75"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15.75"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15.75"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15.75"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15.75"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15.75"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15.75"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15.75"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15.75"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15.75"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15.75"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15.75"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15.75"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15.75"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15.75"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15.75"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15.75"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15.75"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15.75"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15.75"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15.75"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15.75"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15.75"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15.75"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13.5"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15.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5.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546</v>
      </c>
      <c r="D870" s="405"/>
      <c r="E870" s="405"/>
      <c r="F870" s="405"/>
      <c r="G870" s="405"/>
      <c r="H870" s="405"/>
      <c r="I870" s="405"/>
      <c r="J870" s="406" t="s">
        <v>476</v>
      </c>
      <c r="K870" s="407"/>
      <c r="L870" s="407"/>
      <c r="M870" s="407"/>
      <c r="N870" s="407"/>
      <c r="O870" s="407"/>
      <c r="P870" s="412" t="s">
        <v>584</v>
      </c>
      <c r="Q870" s="304"/>
      <c r="R870" s="304"/>
      <c r="S870" s="304"/>
      <c r="T870" s="304"/>
      <c r="U870" s="304"/>
      <c r="V870" s="304"/>
      <c r="W870" s="304"/>
      <c r="X870" s="304"/>
      <c r="Y870" s="305">
        <v>77</v>
      </c>
      <c r="Z870" s="306"/>
      <c r="AA870" s="306"/>
      <c r="AB870" s="307"/>
      <c r="AC870" s="315" t="s">
        <v>195</v>
      </c>
      <c r="AD870" s="410"/>
      <c r="AE870" s="410"/>
      <c r="AF870" s="410"/>
      <c r="AG870" s="410"/>
      <c r="AH870" s="408" t="s">
        <v>476</v>
      </c>
      <c r="AI870" s="409"/>
      <c r="AJ870" s="409"/>
      <c r="AK870" s="409"/>
      <c r="AL870" s="312" t="s">
        <v>476</v>
      </c>
      <c r="AM870" s="313"/>
      <c r="AN870" s="313"/>
      <c r="AO870" s="314"/>
      <c r="AP870" s="308" t="s">
        <v>476</v>
      </c>
      <c r="AQ870" s="308"/>
      <c r="AR870" s="308"/>
      <c r="AS870" s="308"/>
      <c r="AT870" s="308"/>
      <c r="AU870" s="308"/>
      <c r="AV870" s="308"/>
      <c r="AW870" s="308"/>
      <c r="AX870" s="308"/>
    </row>
    <row r="871" spans="1:50" ht="30" customHeight="1" x14ac:dyDescent="0.15">
      <c r="A871" s="391">
        <v>2</v>
      </c>
      <c r="B871" s="391">
        <v>1</v>
      </c>
      <c r="C871" s="411" t="s">
        <v>547</v>
      </c>
      <c r="D871" s="405"/>
      <c r="E871" s="405"/>
      <c r="F871" s="405"/>
      <c r="G871" s="405"/>
      <c r="H871" s="405"/>
      <c r="I871" s="405"/>
      <c r="J871" s="406" t="s">
        <v>476</v>
      </c>
      <c r="K871" s="407"/>
      <c r="L871" s="407"/>
      <c r="M871" s="407"/>
      <c r="N871" s="407"/>
      <c r="O871" s="407"/>
      <c r="P871" s="412" t="s">
        <v>584</v>
      </c>
      <c r="Q871" s="304"/>
      <c r="R871" s="304"/>
      <c r="S871" s="304"/>
      <c r="T871" s="304"/>
      <c r="U871" s="304"/>
      <c r="V871" s="304"/>
      <c r="W871" s="304"/>
      <c r="X871" s="304"/>
      <c r="Y871" s="305">
        <v>36</v>
      </c>
      <c r="Z871" s="306"/>
      <c r="AA871" s="306"/>
      <c r="AB871" s="307"/>
      <c r="AC871" s="315" t="s">
        <v>195</v>
      </c>
      <c r="AD871" s="315"/>
      <c r="AE871" s="315"/>
      <c r="AF871" s="315"/>
      <c r="AG871" s="315"/>
      <c r="AH871" s="408" t="s">
        <v>476</v>
      </c>
      <c r="AI871" s="409"/>
      <c r="AJ871" s="409"/>
      <c r="AK871" s="409"/>
      <c r="AL871" s="312" t="s">
        <v>476</v>
      </c>
      <c r="AM871" s="313"/>
      <c r="AN871" s="313"/>
      <c r="AO871" s="314"/>
      <c r="AP871" s="308" t="s">
        <v>476</v>
      </c>
      <c r="AQ871" s="308"/>
      <c r="AR871" s="308"/>
      <c r="AS871" s="308"/>
      <c r="AT871" s="308"/>
      <c r="AU871" s="308"/>
      <c r="AV871" s="308"/>
      <c r="AW871" s="308"/>
      <c r="AX871" s="308"/>
    </row>
    <row r="872" spans="1:50" ht="30" customHeight="1" x14ac:dyDescent="0.15">
      <c r="A872" s="391">
        <v>3</v>
      </c>
      <c r="B872" s="391">
        <v>1</v>
      </c>
      <c r="C872" s="411" t="s">
        <v>548</v>
      </c>
      <c r="D872" s="405"/>
      <c r="E872" s="405"/>
      <c r="F872" s="405"/>
      <c r="G872" s="405"/>
      <c r="H872" s="405"/>
      <c r="I872" s="405"/>
      <c r="J872" s="406" t="s">
        <v>476</v>
      </c>
      <c r="K872" s="407"/>
      <c r="L872" s="407"/>
      <c r="M872" s="407"/>
      <c r="N872" s="407"/>
      <c r="O872" s="407"/>
      <c r="P872" s="412" t="s">
        <v>584</v>
      </c>
      <c r="Q872" s="304"/>
      <c r="R872" s="304"/>
      <c r="S872" s="304"/>
      <c r="T872" s="304"/>
      <c r="U872" s="304"/>
      <c r="V872" s="304"/>
      <c r="W872" s="304"/>
      <c r="X872" s="304"/>
      <c r="Y872" s="305">
        <v>12</v>
      </c>
      <c r="Z872" s="306"/>
      <c r="AA872" s="306"/>
      <c r="AB872" s="307"/>
      <c r="AC872" s="315" t="s">
        <v>195</v>
      </c>
      <c r="AD872" s="315"/>
      <c r="AE872" s="315"/>
      <c r="AF872" s="315"/>
      <c r="AG872" s="315"/>
      <c r="AH872" s="310" t="s">
        <v>476</v>
      </c>
      <c r="AI872" s="311"/>
      <c r="AJ872" s="311"/>
      <c r="AK872" s="311"/>
      <c r="AL872" s="312" t="s">
        <v>476</v>
      </c>
      <c r="AM872" s="313"/>
      <c r="AN872" s="313"/>
      <c r="AO872" s="314"/>
      <c r="AP872" s="308" t="s">
        <v>476</v>
      </c>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6" t="s">
        <v>389</v>
      </c>
      <c r="AM1098" s="947"/>
      <c r="AN1098" s="947"/>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4" t="s">
        <v>337</v>
      </c>
      <c r="D1101" s="877"/>
      <c r="E1101" s="264" t="s">
        <v>336</v>
      </c>
      <c r="F1101" s="877"/>
      <c r="G1101" s="877"/>
      <c r="H1101" s="877"/>
      <c r="I1101" s="877"/>
      <c r="J1101" s="264" t="s">
        <v>343</v>
      </c>
      <c r="K1101" s="264"/>
      <c r="L1101" s="264"/>
      <c r="M1101" s="264"/>
      <c r="N1101" s="264"/>
      <c r="O1101" s="264"/>
      <c r="P1101" s="331" t="s">
        <v>27</v>
      </c>
      <c r="Q1101" s="331"/>
      <c r="R1101" s="331"/>
      <c r="S1101" s="331"/>
      <c r="T1101" s="331"/>
      <c r="U1101" s="331"/>
      <c r="V1101" s="331"/>
      <c r="W1101" s="331"/>
      <c r="X1101" s="331"/>
      <c r="Y1101" s="264" t="s">
        <v>345</v>
      </c>
      <c r="Z1101" s="877"/>
      <c r="AA1101" s="877"/>
      <c r="AB1101" s="877"/>
      <c r="AC1101" s="264" t="s">
        <v>319</v>
      </c>
      <c r="AD1101" s="264"/>
      <c r="AE1101" s="264"/>
      <c r="AF1101" s="264"/>
      <c r="AG1101" s="264"/>
      <c r="AH1101" s="331" t="s">
        <v>332</v>
      </c>
      <c r="AI1101" s="332"/>
      <c r="AJ1101" s="332"/>
      <c r="AK1101" s="332"/>
      <c r="AL1101" s="332" t="s">
        <v>21</v>
      </c>
      <c r="AM1101" s="332"/>
      <c r="AN1101" s="332"/>
      <c r="AO1101" s="880"/>
      <c r="AP1101" s="414" t="s">
        <v>374</v>
      </c>
      <c r="AQ1101" s="414"/>
      <c r="AR1101" s="414"/>
      <c r="AS1101" s="414"/>
      <c r="AT1101" s="414"/>
      <c r="AU1101" s="414"/>
      <c r="AV1101" s="414"/>
      <c r="AW1101" s="414"/>
      <c r="AX1101" s="414"/>
    </row>
    <row r="1102" spans="1:50" ht="30" hidden="1" customHeight="1" x14ac:dyDescent="0.15">
      <c r="A1102" s="391">
        <v>1</v>
      </c>
      <c r="B1102" s="391">
        <v>1</v>
      </c>
      <c r="C1102" s="879"/>
      <c r="D1102" s="879"/>
      <c r="E1102" s="878"/>
      <c r="F1102" s="878"/>
      <c r="G1102" s="878"/>
      <c r="H1102" s="878"/>
      <c r="I1102" s="878"/>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79"/>
      <c r="D1103" s="879"/>
      <c r="E1103" s="878"/>
      <c r="F1103" s="878"/>
      <c r="G1103" s="878"/>
      <c r="H1103" s="878"/>
      <c r="I1103" s="878"/>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79"/>
      <c r="D1104" s="879"/>
      <c r="E1104" s="878"/>
      <c r="F1104" s="878"/>
      <c r="G1104" s="878"/>
      <c r="H1104" s="878"/>
      <c r="I1104" s="878"/>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79"/>
      <c r="D1105" s="879"/>
      <c r="E1105" s="878"/>
      <c r="F1105" s="878"/>
      <c r="G1105" s="878"/>
      <c r="H1105" s="878"/>
      <c r="I1105" s="878"/>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79"/>
      <c r="D1106" s="879"/>
      <c r="E1106" s="878"/>
      <c r="F1106" s="878"/>
      <c r="G1106" s="878"/>
      <c r="H1106" s="878"/>
      <c r="I1106" s="878"/>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79"/>
      <c r="D1107" s="879"/>
      <c r="E1107" s="878"/>
      <c r="F1107" s="878"/>
      <c r="G1107" s="878"/>
      <c r="H1107" s="878"/>
      <c r="I1107" s="878"/>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79"/>
      <c r="D1108" s="879"/>
      <c r="E1108" s="878"/>
      <c r="F1108" s="878"/>
      <c r="G1108" s="878"/>
      <c r="H1108" s="878"/>
      <c r="I1108" s="878"/>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79"/>
      <c r="D1109" s="879"/>
      <c r="E1109" s="878"/>
      <c r="F1109" s="878"/>
      <c r="G1109" s="878"/>
      <c r="H1109" s="878"/>
      <c r="I1109" s="878"/>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79"/>
      <c r="D1110" s="879"/>
      <c r="E1110" s="878"/>
      <c r="F1110" s="878"/>
      <c r="G1110" s="878"/>
      <c r="H1110" s="878"/>
      <c r="I1110" s="878"/>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79"/>
      <c r="D1111" s="879"/>
      <c r="E1111" s="878"/>
      <c r="F1111" s="878"/>
      <c r="G1111" s="878"/>
      <c r="H1111" s="878"/>
      <c r="I1111" s="878"/>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79"/>
      <c r="D1112" s="879"/>
      <c r="E1112" s="878"/>
      <c r="F1112" s="878"/>
      <c r="G1112" s="878"/>
      <c r="H1112" s="878"/>
      <c r="I1112" s="878"/>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79"/>
      <c r="D1113" s="879"/>
      <c r="E1113" s="878"/>
      <c r="F1113" s="878"/>
      <c r="G1113" s="878"/>
      <c r="H1113" s="878"/>
      <c r="I1113" s="878"/>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79"/>
      <c r="D1114" s="879"/>
      <c r="E1114" s="878"/>
      <c r="F1114" s="878"/>
      <c r="G1114" s="878"/>
      <c r="H1114" s="878"/>
      <c r="I1114" s="878"/>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79"/>
      <c r="D1115" s="879"/>
      <c r="E1115" s="878"/>
      <c r="F1115" s="878"/>
      <c r="G1115" s="878"/>
      <c r="H1115" s="878"/>
      <c r="I1115" s="878"/>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79"/>
      <c r="D1116" s="879"/>
      <c r="E1116" s="878"/>
      <c r="F1116" s="878"/>
      <c r="G1116" s="878"/>
      <c r="H1116" s="878"/>
      <c r="I1116" s="878"/>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79"/>
      <c r="D1117" s="879"/>
      <c r="E1117" s="878"/>
      <c r="F1117" s="878"/>
      <c r="G1117" s="878"/>
      <c r="H1117" s="878"/>
      <c r="I1117" s="878"/>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79"/>
      <c r="D1118" s="879"/>
      <c r="E1118" s="878"/>
      <c r="F1118" s="878"/>
      <c r="G1118" s="878"/>
      <c r="H1118" s="878"/>
      <c r="I1118" s="878"/>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79"/>
      <c r="D1119" s="879"/>
      <c r="E1119" s="248"/>
      <c r="F1119" s="878"/>
      <c r="G1119" s="878"/>
      <c r="H1119" s="878"/>
      <c r="I1119" s="878"/>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79"/>
      <c r="D1120" s="879"/>
      <c r="E1120" s="878"/>
      <c r="F1120" s="878"/>
      <c r="G1120" s="878"/>
      <c r="H1120" s="878"/>
      <c r="I1120" s="878"/>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79"/>
      <c r="D1121" s="879"/>
      <c r="E1121" s="878"/>
      <c r="F1121" s="878"/>
      <c r="G1121" s="878"/>
      <c r="H1121" s="878"/>
      <c r="I1121" s="878"/>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79"/>
      <c r="D1122" s="879"/>
      <c r="E1122" s="878"/>
      <c r="F1122" s="878"/>
      <c r="G1122" s="878"/>
      <c r="H1122" s="878"/>
      <c r="I1122" s="878"/>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79"/>
      <c r="D1123" s="879"/>
      <c r="E1123" s="878"/>
      <c r="F1123" s="878"/>
      <c r="G1123" s="878"/>
      <c r="H1123" s="878"/>
      <c r="I1123" s="878"/>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79"/>
      <c r="D1124" s="879"/>
      <c r="E1124" s="878"/>
      <c r="F1124" s="878"/>
      <c r="G1124" s="878"/>
      <c r="H1124" s="878"/>
      <c r="I1124" s="878"/>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79"/>
      <c r="D1125" s="879"/>
      <c r="E1125" s="878"/>
      <c r="F1125" s="878"/>
      <c r="G1125" s="878"/>
      <c r="H1125" s="878"/>
      <c r="I1125" s="878"/>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79"/>
      <c r="D1126" s="879"/>
      <c r="E1126" s="878"/>
      <c r="F1126" s="878"/>
      <c r="G1126" s="878"/>
      <c r="H1126" s="878"/>
      <c r="I1126" s="878"/>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79"/>
      <c r="D1127" s="879"/>
      <c r="E1127" s="878"/>
      <c r="F1127" s="878"/>
      <c r="G1127" s="878"/>
      <c r="H1127" s="878"/>
      <c r="I1127" s="878"/>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79"/>
      <c r="D1128" s="879"/>
      <c r="E1128" s="878"/>
      <c r="F1128" s="878"/>
      <c r="G1128" s="878"/>
      <c r="H1128" s="878"/>
      <c r="I1128" s="878"/>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79"/>
      <c r="D1129" s="879"/>
      <c r="E1129" s="878"/>
      <c r="F1129" s="878"/>
      <c r="G1129" s="878"/>
      <c r="H1129" s="878"/>
      <c r="I1129" s="878"/>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79"/>
      <c r="D1130" s="879"/>
      <c r="E1130" s="878"/>
      <c r="F1130" s="878"/>
      <c r="G1130" s="878"/>
      <c r="H1130" s="878"/>
      <c r="I1130" s="878"/>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79"/>
      <c r="D1131" s="879"/>
      <c r="E1131" s="878"/>
      <c r="F1131" s="878"/>
      <c r="G1131" s="878"/>
      <c r="H1131" s="878"/>
      <c r="I1131" s="878"/>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25" priority="14145">
      <formula>IF(RIGHT(TEXT(P14,"0.#"),1)=".",FALSE,TRUE)</formula>
    </cfRule>
    <cfRule type="expression" dxfId="2124" priority="14146">
      <formula>IF(RIGHT(TEXT(P14,"0.#"),1)=".",TRUE,FALSE)</formula>
    </cfRule>
  </conditionalFormatting>
  <conditionalFormatting sqref="AE32">
    <cfRule type="expression" dxfId="2123" priority="14135">
      <formula>IF(RIGHT(TEXT(AE32,"0.#"),1)=".",FALSE,TRUE)</formula>
    </cfRule>
    <cfRule type="expression" dxfId="2122" priority="14136">
      <formula>IF(RIGHT(TEXT(AE32,"0.#"),1)=".",TRUE,FALSE)</formula>
    </cfRule>
  </conditionalFormatting>
  <conditionalFormatting sqref="P18:AX18">
    <cfRule type="expression" dxfId="2121" priority="14021">
      <formula>IF(RIGHT(TEXT(P18,"0.#"),1)=".",FALSE,TRUE)</formula>
    </cfRule>
    <cfRule type="expression" dxfId="2120" priority="14022">
      <formula>IF(RIGHT(TEXT(P18,"0.#"),1)=".",TRUE,FALSE)</formula>
    </cfRule>
  </conditionalFormatting>
  <conditionalFormatting sqref="Y782">
    <cfRule type="expression" dxfId="2119" priority="14017">
      <formula>IF(RIGHT(TEXT(Y782,"0.#"),1)=".",FALSE,TRUE)</formula>
    </cfRule>
    <cfRule type="expression" dxfId="2118" priority="14018">
      <formula>IF(RIGHT(TEXT(Y782,"0.#"),1)=".",TRUE,FALSE)</formula>
    </cfRule>
  </conditionalFormatting>
  <conditionalFormatting sqref="Y791">
    <cfRule type="expression" dxfId="2117" priority="14013">
      <formula>IF(RIGHT(TEXT(Y791,"0.#"),1)=".",FALSE,TRUE)</formula>
    </cfRule>
    <cfRule type="expression" dxfId="2116" priority="14014">
      <formula>IF(RIGHT(TEXT(Y791,"0.#"),1)=".",TRUE,FALSE)</formula>
    </cfRule>
  </conditionalFormatting>
  <conditionalFormatting sqref="Y822:Y829 Y820 Y809:Y816 Y807 Y796:Y803 Y794">
    <cfRule type="expression" dxfId="2115" priority="13795">
      <formula>IF(RIGHT(TEXT(Y794,"0.#"),1)=".",FALSE,TRUE)</formula>
    </cfRule>
    <cfRule type="expression" dxfId="2114" priority="13796">
      <formula>IF(RIGHT(TEXT(Y794,"0.#"),1)=".",TRUE,FALSE)</formula>
    </cfRule>
  </conditionalFormatting>
  <conditionalFormatting sqref="P16:AQ17 P15:AX15 P13:AX13">
    <cfRule type="expression" dxfId="2113" priority="13843">
      <formula>IF(RIGHT(TEXT(P13,"0.#"),1)=".",FALSE,TRUE)</formula>
    </cfRule>
    <cfRule type="expression" dxfId="2112" priority="13844">
      <formula>IF(RIGHT(TEXT(P13,"0.#"),1)=".",TRUE,FALSE)</formula>
    </cfRule>
  </conditionalFormatting>
  <conditionalFormatting sqref="P19:AJ19">
    <cfRule type="expression" dxfId="2111" priority="13841">
      <formula>IF(RIGHT(TEXT(P19,"0.#"),1)=".",FALSE,TRUE)</formula>
    </cfRule>
    <cfRule type="expression" dxfId="2110" priority="13842">
      <formula>IF(RIGHT(TEXT(P19,"0.#"),1)=".",TRUE,FALSE)</formula>
    </cfRule>
  </conditionalFormatting>
  <conditionalFormatting sqref="Y783:Y790">
    <cfRule type="expression" dxfId="2109" priority="13819">
      <formula>IF(RIGHT(TEXT(Y783,"0.#"),1)=".",FALSE,TRUE)</formula>
    </cfRule>
    <cfRule type="expression" dxfId="2108" priority="13820">
      <formula>IF(RIGHT(TEXT(Y783,"0.#"),1)=".",TRUE,FALSE)</formula>
    </cfRule>
  </conditionalFormatting>
  <conditionalFormatting sqref="AU782">
    <cfRule type="expression" dxfId="2107" priority="13817">
      <formula>IF(RIGHT(TEXT(AU782,"0.#"),1)=".",FALSE,TRUE)</formula>
    </cfRule>
    <cfRule type="expression" dxfId="2106" priority="13818">
      <formula>IF(RIGHT(TEXT(AU782,"0.#"),1)=".",TRUE,FALSE)</formula>
    </cfRule>
  </conditionalFormatting>
  <conditionalFormatting sqref="AU791">
    <cfRule type="expression" dxfId="2105" priority="13815">
      <formula>IF(RIGHT(TEXT(AU791,"0.#"),1)=".",FALSE,TRUE)</formula>
    </cfRule>
    <cfRule type="expression" dxfId="2104" priority="13816">
      <formula>IF(RIGHT(TEXT(AU791,"0.#"),1)=".",TRUE,FALSE)</formula>
    </cfRule>
  </conditionalFormatting>
  <conditionalFormatting sqref="AU783:AU790 AU781">
    <cfRule type="expression" dxfId="2103" priority="13813">
      <formula>IF(RIGHT(TEXT(AU781,"0.#"),1)=".",FALSE,TRUE)</formula>
    </cfRule>
    <cfRule type="expression" dxfId="2102" priority="13814">
      <formula>IF(RIGHT(TEXT(AU781,"0.#"),1)=".",TRUE,FALSE)</formula>
    </cfRule>
  </conditionalFormatting>
  <conditionalFormatting sqref="Y821 Y808 Y795">
    <cfRule type="expression" dxfId="2101" priority="13799">
      <formula>IF(RIGHT(TEXT(Y795,"0.#"),1)=".",FALSE,TRUE)</formula>
    </cfRule>
    <cfRule type="expression" dxfId="2100" priority="13800">
      <formula>IF(RIGHT(TEXT(Y795,"0.#"),1)=".",TRUE,FALSE)</formula>
    </cfRule>
  </conditionalFormatting>
  <conditionalFormatting sqref="Y830 Y817 Y804">
    <cfRule type="expression" dxfId="2099" priority="13797">
      <formula>IF(RIGHT(TEXT(Y804,"0.#"),1)=".",FALSE,TRUE)</formula>
    </cfRule>
    <cfRule type="expression" dxfId="2098" priority="13798">
      <formula>IF(RIGHT(TEXT(Y804,"0.#"),1)=".",TRUE,FALSE)</formula>
    </cfRule>
  </conditionalFormatting>
  <conditionalFormatting sqref="AU821 AU808 AU795">
    <cfRule type="expression" dxfId="2097" priority="13793">
      <formula>IF(RIGHT(TEXT(AU795,"0.#"),1)=".",FALSE,TRUE)</formula>
    </cfRule>
    <cfRule type="expression" dxfId="2096" priority="13794">
      <formula>IF(RIGHT(TEXT(AU795,"0.#"),1)=".",TRUE,FALSE)</formula>
    </cfRule>
  </conditionalFormatting>
  <conditionalFormatting sqref="AU830 AU817 AU804">
    <cfRule type="expression" dxfId="2095" priority="13791">
      <formula>IF(RIGHT(TEXT(AU804,"0.#"),1)=".",FALSE,TRUE)</formula>
    </cfRule>
    <cfRule type="expression" dxfId="2094" priority="13792">
      <formula>IF(RIGHT(TEXT(AU804,"0.#"),1)=".",TRUE,FALSE)</formula>
    </cfRule>
  </conditionalFormatting>
  <conditionalFormatting sqref="AU822:AU829 AU820 AU809:AU816 AU807 AU796:AU803 AU794">
    <cfRule type="expression" dxfId="2093" priority="13789">
      <formula>IF(RIGHT(TEXT(AU794,"0.#"),1)=".",FALSE,TRUE)</formula>
    </cfRule>
    <cfRule type="expression" dxfId="2092" priority="13790">
      <formula>IF(RIGHT(TEXT(AU794,"0.#"),1)=".",TRUE,FALSE)</formula>
    </cfRule>
  </conditionalFormatting>
  <conditionalFormatting sqref="AM87">
    <cfRule type="expression" dxfId="2091" priority="13443">
      <formula>IF(RIGHT(TEXT(AM87,"0.#"),1)=".",FALSE,TRUE)</formula>
    </cfRule>
    <cfRule type="expression" dxfId="2090" priority="13444">
      <formula>IF(RIGHT(TEXT(AM87,"0.#"),1)=".",TRUE,FALSE)</formula>
    </cfRule>
  </conditionalFormatting>
  <conditionalFormatting sqref="AE55">
    <cfRule type="expression" dxfId="2089" priority="13511">
      <formula>IF(RIGHT(TEXT(AE55,"0.#"),1)=".",FALSE,TRUE)</formula>
    </cfRule>
    <cfRule type="expression" dxfId="2088" priority="13512">
      <formula>IF(RIGHT(TEXT(AE55,"0.#"),1)=".",TRUE,FALSE)</formula>
    </cfRule>
  </conditionalFormatting>
  <conditionalFormatting sqref="AI55">
    <cfRule type="expression" dxfId="2087" priority="13509">
      <formula>IF(RIGHT(TEXT(AI55,"0.#"),1)=".",FALSE,TRUE)</formula>
    </cfRule>
    <cfRule type="expression" dxfId="2086" priority="13510">
      <formula>IF(RIGHT(TEXT(AI55,"0.#"),1)=".",TRUE,FALSE)</formula>
    </cfRule>
  </conditionalFormatting>
  <conditionalFormatting sqref="AM34">
    <cfRule type="expression" dxfId="2085" priority="13589">
      <formula>IF(RIGHT(TEXT(AM34,"0.#"),1)=".",FALSE,TRUE)</formula>
    </cfRule>
    <cfRule type="expression" dxfId="2084" priority="13590">
      <formula>IF(RIGHT(TEXT(AM34,"0.#"),1)=".",TRUE,FALSE)</formula>
    </cfRule>
  </conditionalFormatting>
  <conditionalFormatting sqref="AE33">
    <cfRule type="expression" dxfId="2083" priority="13603">
      <formula>IF(RIGHT(TEXT(AE33,"0.#"),1)=".",FALSE,TRUE)</formula>
    </cfRule>
    <cfRule type="expression" dxfId="2082" priority="13604">
      <formula>IF(RIGHT(TEXT(AE33,"0.#"),1)=".",TRUE,FALSE)</formula>
    </cfRule>
  </conditionalFormatting>
  <conditionalFormatting sqref="AE34">
    <cfRule type="expression" dxfId="2081" priority="13601">
      <formula>IF(RIGHT(TEXT(AE34,"0.#"),1)=".",FALSE,TRUE)</formula>
    </cfRule>
    <cfRule type="expression" dxfId="2080" priority="13602">
      <formula>IF(RIGHT(TEXT(AE34,"0.#"),1)=".",TRUE,FALSE)</formula>
    </cfRule>
  </conditionalFormatting>
  <conditionalFormatting sqref="AI34">
    <cfRule type="expression" dxfId="2079" priority="13599">
      <formula>IF(RIGHT(TEXT(AI34,"0.#"),1)=".",FALSE,TRUE)</formula>
    </cfRule>
    <cfRule type="expression" dxfId="2078" priority="13600">
      <formula>IF(RIGHT(TEXT(AI34,"0.#"),1)=".",TRUE,FALSE)</formula>
    </cfRule>
  </conditionalFormatting>
  <conditionalFormatting sqref="AI33">
    <cfRule type="expression" dxfId="2077" priority="13597">
      <formula>IF(RIGHT(TEXT(AI33,"0.#"),1)=".",FALSE,TRUE)</formula>
    </cfRule>
    <cfRule type="expression" dxfId="2076" priority="13598">
      <formula>IF(RIGHT(TEXT(AI33,"0.#"),1)=".",TRUE,FALSE)</formula>
    </cfRule>
  </conditionalFormatting>
  <conditionalFormatting sqref="AI32">
    <cfRule type="expression" dxfId="2075" priority="13595">
      <formula>IF(RIGHT(TEXT(AI32,"0.#"),1)=".",FALSE,TRUE)</formula>
    </cfRule>
    <cfRule type="expression" dxfId="2074" priority="13596">
      <formula>IF(RIGHT(TEXT(AI32,"0.#"),1)=".",TRUE,FALSE)</formula>
    </cfRule>
  </conditionalFormatting>
  <conditionalFormatting sqref="AM32">
    <cfRule type="expression" dxfId="2073" priority="13593">
      <formula>IF(RIGHT(TEXT(AM32,"0.#"),1)=".",FALSE,TRUE)</formula>
    </cfRule>
    <cfRule type="expression" dxfId="2072" priority="13594">
      <formula>IF(RIGHT(TEXT(AM32,"0.#"),1)=".",TRUE,FALSE)</formula>
    </cfRule>
  </conditionalFormatting>
  <conditionalFormatting sqref="AM33">
    <cfRule type="expression" dxfId="2071" priority="13591">
      <formula>IF(RIGHT(TEXT(AM33,"0.#"),1)=".",FALSE,TRUE)</formula>
    </cfRule>
    <cfRule type="expression" dxfId="2070" priority="13592">
      <formula>IF(RIGHT(TEXT(AM33,"0.#"),1)=".",TRUE,FALSE)</formula>
    </cfRule>
  </conditionalFormatting>
  <conditionalFormatting sqref="AQ32:AQ34">
    <cfRule type="expression" dxfId="2069" priority="13583">
      <formula>IF(RIGHT(TEXT(AQ32,"0.#"),1)=".",FALSE,TRUE)</formula>
    </cfRule>
    <cfRule type="expression" dxfId="2068" priority="13584">
      <formula>IF(RIGHT(TEXT(AQ32,"0.#"),1)=".",TRUE,FALSE)</formula>
    </cfRule>
  </conditionalFormatting>
  <conditionalFormatting sqref="AU32:AU34">
    <cfRule type="expression" dxfId="2067" priority="13581">
      <formula>IF(RIGHT(TEXT(AU32,"0.#"),1)=".",FALSE,TRUE)</formula>
    </cfRule>
    <cfRule type="expression" dxfId="2066" priority="13582">
      <formula>IF(RIGHT(TEXT(AU32,"0.#"),1)=".",TRUE,FALSE)</formula>
    </cfRule>
  </conditionalFormatting>
  <conditionalFormatting sqref="AE53">
    <cfRule type="expression" dxfId="2065" priority="13515">
      <formula>IF(RIGHT(TEXT(AE53,"0.#"),1)=".",FALSE,TRUE)</formula>
    </cfRule>
    <cfRule type="expression" dxfId="2064" priority="13516">
      <formula>IF(RIGHT(TEXT(AE53,"0.#"),1)=".",TRUE,FALSE)</formula>
    </cfRule>
  </conditionalFormatting>
  <conditionalFormatting sqref="AE54">
    <cfRule type="expression" dxfId="2063" priority="13513">
      <formula>IF(RIGHT(TEXT(AE54,"0.#"),1)=".",FALSE,TRUE)</formula>
    </cfRule>
    <cfRule type="expression" dxfId="2062" priority="13514">
      <formula>IF(RIGHT(TEXT(AE54,"0.#"),1)=".",TRUE,FALSE)</formula>
    </cfRule>
  </conditionalFormatting>
  <conditionalFormatting sqref="AI54">
    <cfRule type="expression" dxfId="2061" priority="13507">
      <formula>IF(RIGHT(TEXT(AI54,"0.#"),1)=".",FALSE,TRUE)</formula>
    </cfRule>
    <cfRule type="expression" dxfId="2060" priority="13508">
      <formula>IF(RIGHT(TEXT(AI54,"0.#"),1)=".",TRUE,FALSE)</formula>
    </cfRule>
  </conditionalFormatting>
  <conditionalFormatting sqref="AI53">
    <cfRule type="expression" dxfId="2059" priority="13505">
      <formula>IF(RIGHT(TEXT(AI53,"0.#"),1)=".",FALSE,TRUE)</formula>
    </cfRule>
    <cfRule type="expression" dxfId="2058" priority="13506">
      <formula>IF(RIGHT(TEXT(AI53,"0.#"),1)=".",TRUE,FALSE)</formula>
    </cfRule>
  </conditionalFormatting>
  <conditionalFormatting sqref="AM53">
    <cfRule type="expression" dxfId="2057" priority="13503">
      <formula>IF(RIGHT(TEXT(AM53,"0.#"),1)=".",FALSE,TRUE)</formula>
    </cfRule>
    <cfRule type="expression" dxfId="2056" priority="13504">
      <formula>IF(RIGHT(TEXT(AM53,"0.#"),1)=".",TRUE,FALSE)</formula>
    </cfRule>
  </conditionalFormatting>
  <conditionalFormatting sqref="AM54">
    <cfRule type="expression" dxfId="2055" priority="13501">
      <formula>IF(RIGHT(TEXT(AM54,"0.#"),1)=".",FALSE,TRUE)</formula>
    </cfRule>
    <cfRule type="expression" dxfId="2054" priority="13502">
      <formula>IF(RIGHT(TEXT(AM54,"0.#"),1)=".",TRUE,FALSE)</formula>
    </cfRule>
  </conditionalFormatting>
  <conditionalFormatting sqref="AM55">
    <cfRule type="expression" dxfId="2053" priority="13499">
      <formula>IF(RIGHT(TEXT(AM55,"0.#"),1)=".",FALSE,TRUE)</formula>
    </cfRule>
    <cfRule type="expression" dxfId="2052" priority="13500">
      <formula>IF(RIGHT(TEXT(AM55,"0.#"),1)=".",TRUE,FALSE)</formula>
    </cfRule>
  </conditionalFormatting>
  <conditionalFormatting sqref="AE60">
    <cfRule type="expression" dxfId="2051" priority="13485">
      <formula>IF(RIGHT(TEXT(AE60,"0.#"),1)=".",FALSE,TRUE)</formula>
    </cfRule>
    <cfRule type="expression" dxfId="2050" priority="13486">
      <formula>IF(RIGHT(TEXT(AE60,"0.#"),1)=".",TRUE,FALSE)</formula>
    </cfRule>
  </conditionalFormatting>
  <conditionalFormatting sqref="AE61">
    <cfRule type="expression" dxfId="2049" priority="13483">
      <formula>IF(RIGHT(TEXT(AE61,"0.#"),1)=".",FALSE,TRUE)</formula>
    </cfRule>
    <cfRule type="expression" dxfId="2048" priority="13484">
      <formula>IF(RIGHT(TEXT(AE61,"0.#"),1)=".",TRUE,FALSE)</formula>
    </cfRule>
  </conditionalFormatting>
  <conditionalFormatting sqref="AE62">
    <cfRule type="expression" dxfId="2047" priority="13481">
      <formula>IF(RIGHT(TEXT(AE62,"0.#"),1)=".",FALSE,TRUE)</formula>
    </cfRule>
    <cfRule type="expression" dxfId="2046" priority="13482">
      <formula>IF(RIGHT(TEXT(AE62,"0.#"),1)=".",TRUE,FALSE)</formula>
    </cfRule>
  </conditionalFormatting>
  <conditionalFormatting sqref="AI62">
    <cfRule type="expression" dxfId="2045" priority="13479">
      <formula>IF(RIGHT(TEXT(AI62,"0.#"),1)=".",FALSE,TRUE)</formula>
    </cfRule>
    <cfRule type="expression" dxfId="2044" priority="13480">
      <formula>IF(RIGHT(TEXT(AI62,"0.#"),1)=".",TRUE,FALSE)</formula>
    </cfRule>
  </conditionalFormatting>
  <conditionalFormatting sqref="AI61">
    <cfRule type="expression" dxfId="2043" priority="13477">
      <formula>IF(RIGHT(TEXT(AI61,"0.#"),1)=".",FALSE,TRUE)</formula>
    </cfRule>
    <cfRule type="expression" dxfId="2042" priority="13478">
      <formula>IF(RIGHT(TEXT(AI61,"0.#"),1)=".",TRUE,FALSE)</formula>
    </cfRule>
  </conditionalFormatting>
  <conditionalFormatting sqref="AI60">
    <cfRule type="expression" dxfId="2041" priority="13475">
      <formula>IF(RIGHT(TEXT(AI60,"0.#"),1)=".",FALSE,TRUE)</formula>
    </cfRule>
    <cfRule type="expression" dxfId="2040" priority="13476">
      <formula>IF(RIGHT(TEXT(AI60,"0.#"),1)=".",TRUE,FALSE)</formula>
    </cfRule>
  </conditionalFormatting>
  <conditionalFormatting sqref="AM60">
    <cfRule type="expression" dxfId="2039" priority="13473">
      <formula>IF(RIGHT(TEXT(AM60,"0.#"),1)=".",FALSE,TRUE)</formula>
    </cfRule>
    <cfRule type="expression" dxfId="2038" priority="13474">
      <formula>IF(RIGHT(TEXT(AM60,"0.#"),1)=".",TRUE,FALSE)</formula>
    </cfRule>
  </conditionalFormatting>
  <conditionalFormatting sqref="AM61">
    <cfRule type="expression" dxfId="2037" priority="13471">
      <formula>IF(RIGHT(TEXT(AM61,"0.#"),1)=".",FALSE,TRUE)</formula>
    </cfRule>
    <cfRule type="expression" dxfId="2036" priority="13472">
      <formula>IF(RIGHT(TEXT(AM61,"0.#"),1)=".",TRUE,FALSE)</formula>
    </cfRule>
  </conditionalFormatting>
  <conditionalFormatting sqref="AM62">
    <cfRule type="expression" dxfId="2035" priority="13469">
      <formula>IF(RIGHT(TEXT(AM62,"0.#"),1)=".",FALSE,TRUE)</formula>
    </cfRule>
    <cfRule type="expression" dxfId="2034" priority="13470">
      <formula>IF(RIGHT(TEXT(AM62,"0.#"),1)=".",TRUE,FALSE)</formula>
    </cfRule>
  </conditionalFormatting>
  <conditionalFormatting sqref="AM88">
    <cfRule type="expression" dxfId="2033" priority="13441">
      <formula>IF(RIGHT(TEXT(AM88,"0.#"),1)=".",FALSE,TRUE)</formula>
    </cfRule>
    <cfRule type="expression" dxfId="2032" priority="13442">
      <formula>IF(RIGHT(TEXT(AM88,"0.#"),1)=".",TRUE,FALSE)</formula>
    </cfRule>
  </conditionalFormatting>
  <conditionalFormatting sqref="AM89">
    <cfRule type="expression" dxfId="2031" priority="13439">
      <formula>IF(RIGHT(TEXT(AM89,"0.#"),1)=".",FALSE,TRUE)</formula>
    </cfRule>
    <cfRule type="expression" dxfId="2030" priority="13440">
      <formula>IF(RIGHT(TEXT(AM89,"0.#"),1)=".",TRUE,FALSE)</formula>
    </cfRule>
  </conditionalFormatting>
  <conditionalFormatting sqref="AM92">
    <cfRule type="expression" dxfId="2029" priority="13413">
      <formula>IF(RIGHT(TEXT(AM92,"0.#"),1)=".",FALSE,TRUE)</formula>
    </cfRule>
    <cfRule type="expression" dxfId="2028" priority="13414">
      <formula>IF(RIGHT(TEXT(AM92,"0.#"),1)=".",TRUE,FALSE)</formula>
    </cfRule>
  </conditionalFormatting>
  <conditionalFormatting sqref="AM93">
    <cfRule type="expression" dxfId="2027" priority="13411">
      <formula>IF(RIGHT(TEXT(AM93,"0.#"),1)=".",FALSE,TRUE)</formula>
    </cfRule>
    <cfRule type="expression" dxfId="2026" priority="13412">
      <formula>IF(RIGHT(TEXT(AM93,"0.#"),1)=".",TRUE,FALSE)</formula>
    </cfRule>
  </conditionalFormatting>
  <conditionalFormatting sqref="AM94">
    <cfRule type="expression" dxfId="2025" priority="13409">
      <formula>IF(RIGHT(TEXT(AM94,"0.#"),1)=".",FALSE,TRUE)</formula>
    </cfRule>
    <cfRule type="expression" dxfId="2024" priority="13410">
      <formula>IF(RIGHT(TEXT(AM94,"0.#"),1)=".",TRUE,FALSE)</formula>
    </cfRule>
  </conditionalFormatting>
  <conditionalFormatting sqref="AM101">
    <cfRule type="expression" dxfId="2023" priority="13363">
      <formula>IF(RIGHT(TEXT(AM101,"0.#"),1)=".",FALSE,TRUE)</formula>
    </cfRule>
    <cfRule type="expression" dxfId="2022" priority="13364">
      <formula>IF(RIGHT(TEXT(AM101,"0.#"),1)=".",TRUE,FALSE)</formula>
    </cfRule>
  </conditionalFormatting>
  <conditionalFormatting sqref="AM102">
    <cfRule type="expression" dxfId="2021" priority="13357">
      <formula>IF(RIGHT(TEXT(AM102,"0.#"),1)=".",FALSE,TRUE)</formula>
    </cfRule>
    <cfRule type="expression" dxfId="2020" priority="13358">
      <formula>IF(RIGHT(TEXT(AM102,"0.#"),1)=".",TRUE,FALSE)</formula>
    </cfRule>
  </conditionalFormatting>
  <conditionalFormatting sqref="AM104">
    <cfRule type="expression" dxfId="2019" priority="13349">
      <formula>IF(RIGHT(TEXT(AM104,"0.#"),1)=".",FALSE,TRUE)</formula>
    </cfRule>
    <cfRule type="expression" dxfId="2018" priority="13350">
      <formula>IF(RIGHT(TEXT(AM104,"0.#"),1)=".",TRUE,FALSE)</formula>
    </cfRule>
  </conditionalFormatting>
  <conditionalFormatting sqref="AM105">
    <cfRule type="expression" dxfId="2017" priority="13343">
      <formula>IF(RIGHT(TEXT(AM105,"0.#"),1)=".",FALSE,TRUE)</formula>
    </cfRule>
    <cfRule type="expression" dxfId="2016" priority="13344">
      <formula>IF(RIGHT(TEXT(AM105,"0.#"),1)=".",TRUE,FALSE)</formula>
    </cfRule>
  </conditionalFormatting>
  <conditionalFormatting sqref="AE107">
    <cfRule type="expression" dxfId="2015" priority="13339">
      <formula>IF(RIGHT(TEXT(AE107,"0.#"),1)=".",FALSE,TRUE)</formula>
    </cfRule>
    <cfRule type="expression" dxfId="2014" priority="13340">
      <formula>IF(RIGHT(TEXT(AE107,"0.#"),1)=".",TRUE,FALSE)</formula>
    </cfRule>
  </conditionalFormatting>
  <conditionalFormatting sqref="AI107">
    <cfRule type="expression" dxfId="2013" priority="13337">
      <formula>IF(RIGHT(TEXT(AI107,"0.#"),1)=".",FALSE,TRUE)</formula>
    </cfRule>
    <cfRule type="expression" dxfId="2012" priority="13338">
      <formula>IF(RIGHT(TEXT(AI107,"0.#"),1)=".",TRUE,FALSE)</formula>
    </cfRule>
  </conditionalFormatting>
  <conditionalFormatting sqref="AM107">
    <cfRule type="expression" dxfId="2011" priority="13335">
      <formula>IF(RIGHT(TEXT(AM107,"0.#"),1)=".",FALSE,TRUE)</formula>
    </cfRule>
    <cfRule type="expression" dxfId="2010" priority="13336">
      <formula>IF(RIGHT(TEXT(AM107,"0.#"),1)=".",TRUE,FALSE)</formula>
    </cfRule>
  </conditionalFormatting>
  <conditionalFormatting sqref="AE108">
    <cfRule type="expression" dxfId="2009" priority="13333">
      <formula>IF(RIGHT(TEXT(AE108,"0.#"),1)=".",FALSE,TRUE)</formula>
    </cfRule>
    <cfRule type="expression" dxfId="2008" priority="13334">
      <formula>IF(RIGHT(TEXT(AE108,"0.#"),1)=".",TRUE,FALSE)</formula>
    </cfRule>
  </conditionalFormatting>
  <conditionalFormatting sqref="AI108">
    <cfRule type="expression" dxfId="2007" priority="13331">
      <formula>IF(RIGHT(TEXT(AI108,"0.#"),1)=".",FALSE,TRUE)</formula>
    </cfRule>
    <cfRule type="expression" dxfId="2006" priority="13332">
      <formula>IF(RIGHT(TEXT(AI108,"0.#"),1)=".",TRUE,FALSE)</formula>
    </cfRule>
  </conditionalFormatting>
  <conditionalFormatting sqref="AM108">
    <cfRule type="expression" dxfId="2005" priority="13329">
      <formula>IF(RIGHT(TEXT(AM108,"0.#"),1)=".",FALSE,TRUE)</formula>
    </cfRule>
    <cfRule type="expression" dxfId="2004" priority="13330">
      <formula>IF(RIGHT(TEXT(AM108,"0.#"),1)=".",TRUE,FALSE)</formula>
    </cfRule>
  </conditionalFormatting>
  <conditionalFormatting sqref="AE110">
    <cfRule type="expression" dxfId="2003" priority="13325">
      <formula>IF(RIGHT(TEXT(AE110,"0.#"),1)=".",FALSE,TRUE)</formula>
    </cfRule>
    <cfRule type="expression" dxfId="2002" priority="13326">
      <formula>IF(RIGHT(TEXT(AE110,"0.#"),1)=".",TRUE,FALSE)</formula>
    </cfRule>
  </conditionalFormatting>
  <conditionalFormatting sqref="AI110">
    <cfRule type="expression" dxfId="2001" priority="13323">
      <formula>IF(RIGHT(TEXT(AI110,"0.#"),1)=".",FALSE,TRUE)</formula>
    </cfRule>
    <cfRule type="expression" dxfId="2000" priority="13324">
      <formula>IF(RIGHT(TEXT(AI110,"0.#"),1)=".",TRUE,FALSE)</formula>
    </cfRule>
  </conditionalFormatting>
  <conditionalFormatting sqref="AM110">
    <cfRule type="expression" dxfId="1999" priority="13321">
      <formula>IF(RIGHT(TEXT(AM110,"0.#"),1)=".",FALSE,TRUE)</formula>
    </cfRule>
    <cfRule type="expression" dxfId="1998" priority="13322">
      <formula>IF(RIGHT(TEXT(AM110,"0.#"),1)=".",TRUE,FALSE)</formula>
    </cfRule>
  </conditionalFormatting>
  <conditionalFormatting sqref="AE111">
    <cfRule type="expression" dxfId="1997" priority="13319">
      <formula>IF(RIGHT(TEXT(AE111,"0.#"),1)=".",FALSE,TRUE)</formula>
    </cfRule>
    <cfRule type="expression" dxfId="1996" priority="13320">
      <formula>IF(RIGHT(TEXT(AE111,"0.#"),1)=".",TRUE,FALSE)</formula>
    </cfRule>
  </conditionalFormatting>
  <conditionalFormatting sqref="AI111">
    <cfRule type="expression" dxfId="1995" priority="13317">
      <formula>IF(RIGHT(TEXT(AI111,"0.#"),1)=".",FALSE,TRUE)</formula>
    </cfRule>
    <cfRule type="expression" dxfId="1994" priority="13318">
      <formula>IF(RIGHT(TEXT(AI111,"0.#"),1)=".",TRUE,FALSE)</formula>
    </cfRule>
  </conditionalFormatting>
  <conditionalFormatting sqref="AM111">
    <cfRule type="expression" dxfId="1993" priority="13315">
      <formula>IF(RIGHT(TEXT(AM111,"0.#"),1)=".",FALSE,TRUE)</formula>
    </cfRule>
    <cfRule type="expression" dxfId="1992" priority="13316">
      <formula>IF(RIGHT(TEXT(AM111,"0.#"),1)=".",TRUE,FALSE)</formula>
    </cfRule>
  </conditionalFormatting>
  <conditionalFormatting sqref="AE113">
    <cfRule type="expression" dxfId="1991" priority="13311">
      <formula>IF(RIGHT(TEXT(AE113,"0.#"),1)=".",FALSE,TRUE)</formula>
    </cfRule>
    <cfRule type="expression" dxfId="1990" priority="13312">
      <formula>IF(RIGHT(TEXT(AE113,"0.#"),1)=".",TRUE,FALSE)</formula>
    </cfRule>
  </conditionalFormatting>
  <conditionalFormatting sqref="AI113">
    <cfRule type="expression" dxfId="1989" priority="13309">
      <formula>IF(RIGHT(TEXT(AI113,"0.#"),1)=".",FALSE,TRUE)</formula>
    </cfRule>
    <cfRule type="expression" dxfId="1988" priority="13310">
      <formula>IF(RIGHT(TEXT(AI113,"0.#"),1)=".",TRUE,FALSE)</formula>
    </cfRule>
  </conditionalFormatting>
  <conditionalFormatting sqref="AM113">
    <cfRule type="expression" dxfId="1987" priority="13307">
      <formula>IF(RIGHT(TEXT(AM113,"0.#"),1)=".",FALSE,TRUE)</formula>
    </cfRule>
    <cfRule type="expression" dxfId="1986" priority="13308">
      <formula>IF(RIGHT(TEXT(AM113,"0.#"),1)=".",TRUE,FALSE)</formula>
    </cfRule>
  </conditionalFormatting>
  <conditionalFormatting sqref="AE114">
    <cfRule type="expression" dxfId="1985" priority="13305">
      <formula>IF(RIGHT(TEXT(AE114,"0.#"),1)=".",FALSE,TRUE)</formula>
    </cfRule>
    <cfRule type="expression" dxfId="1984" priority="13306">
      <formula>IF(RIGHT(TEXT(AE114,"0.#"),1)=".",TRUE,FALSE)</formula>
    </cfRule>
  </conditionalFormatting>
  <conditionalFormatting sqref="AI114">
    <cfRule type="expression" dxfId="1983" priority="13303">
      <formula>IF(RIGHT(TEXT(AI114,"0.#"),1)=".",FALSE,TRUE)</formula>
    </cfRule>
    <cfRule type="expression" dxfId="1982" priority="13304">
      <formula>IF(RIGHT(TEXT(AI114,"0.#"),1)=".",TRUE,FALSE)</formula>
    </cfRule>
  </conditionalFormatting>
  <conditionalFormatting sqref="AM114">
    <cfRule type="expression" dxfId="1981" priority="13301">
      <formula>IF(RIGHT(TEXT(AM114,"0.#"),1)=".",FALSE,TRUE)</formula>
    </cfRule>
    <cfRule type="expression" dxfId="1980" priority="13302">
      <formula>IF(RIGHT(TEXT(AM114,"0.#"),1)=".",TRUE,FALSE)</formula>
    </cfRule>
  </conditionalFormatting>
  <conditionalFormatting sqref="AM116">
    <cfRule type="expression" dxfId="1979" priority="13293">
      <formula>IF(RIGHT(TEXT(AM116,"0.#"),1)=".",FALSE,TRUE)</formula>
    </cfRule>
    <cfRule type="expression" dxfId="1978" priority="13294">
      <formula>IF(RIGHT(TEXT(AM116,"0.#"),1)=".",TRUE,FALSE)</formula>
    </cfRule>
  </conditionalFormatting>
  <conditionalFormatting sqref="AM117">
    <cfRule type="expression" dxfId="1977" priority="13291">
      <formula>IF(RIGHT(TEXT(AM117,"0.#"),1)=".",FALSE,TRUE)</formula>
    </cfRule>
    <cfRule type="expression" dxfId="1976" priority="13292">
      <formula>IF(RIGHT(TEXT(AM117,"0.#"),1)=".",TRUE,FALSE)</formula>
    </cfRule>
  </conditionalFormatting>
  <conditionalFormatting sqref="AE119 AQ119">
    <cfRule type="expression" dxfId="1975" priority="13283">
      <formula>IF(RIGHT(TEXT(AE119,"0.#"),1)=".",FALSE,TRUE)</formula>
    </cfRule>
    <cfRule type="expression" dxfId="1974" priority="13284">
      <formula>IF(RIGHT(TEXT(AE119,"0.#"),1)=".",TRUE,FALSE)</formula>
    </cfRule>
  </conditionalFormatting>
  <conditionalFormatting sqref="AI119">
    <cfRule type="expression" dxfId="1973" priority="13281">
      <formula>IF(RIGHT(TEXT(AI119,"0.#"),1)=".",FALSE,TRUE)</formula>
    </cfRule>
    <cfRule type="expression" dxfId="1972" priority="13282">
      <formula>IF(RIGHT(TEXT(AI119,"0.#"),1)=".",TRUE,FALSE)</formula>
    </cfRule>
  </conditionalFormatting>
  <conditionalFormatting sqref="AM119">
    <cfRule type="expression" dxfId="1971" priority="13279">
      <formula>IF(RIGHT(TEXT(AM119,"0.#"),1)=".",FALSE,TRUE)</formula>
    </cfRule>
    <cfRule type="expression" dxfId="1970" priority="13280">
      <formula>IF(RIGHT(TEXT(AM119,"0.#"),1)=".",TRUE,FALSE)</formula>
    </cfRule>
  </conditionalFormatting>
  <conditionalFormatting sqref="AQ120">
    <cfRule type="expression" dxfId="1969" priority="13271">
      <formula>IF(RIGHT(TEXT(AQ120,"0.#"),1)=".",FALSE,TRUE)</formula>
    </cfRule>
    <cfRule type="expression" dxfId="1968" priority="13272">
      <formula>IF(RIGHT(TEXT(AQ120,"0.#"),1)=".",TRUE,FALSE)</formula>
    </cfRule>
  </conditionalFormatting>
  <conditionalFormatting sqref="AE122 AQ122">
    <cfRule type="expression" dxfId="1967" priority="13269">
      <formula>IF(RIGHT(TEXT(AE122,"0.#"),1)=".",FALSE,TRUE)</formula>
    </cfRule>
    <cfRule type="expression" dxfId="1966" priority="13270">
      <formula>IF(RIGHT(TEXT(AE122,"0.#"),1)=".",TRUE,FALSE)</formula>
    </cfRule>
  </conditionalFormatting>
  <conditionalFormatting sqref="AI122">
    <cfRule type="expression" dxfId="1965" priority="13267">
      <formula>IF(RIGHT(TEXT(AI122,"0.#"),1)=".",FALSE,TRUE)</formula>
    </cfRule>
    <cfRule type="expression" dxfId="1964" priority="13268">
      <formula>IF(RIGHT(TEXT(AI122,"0.#"),1)=".",TRUE,FALSE)</formula>
    </cfRule>
  </conditionalFormatting>
  <conditionalFormatting sqref="AM122">
    <cfRule type="expression" dxfId="1963" priority="13265">
      <formula>IF(RIGHT(TEXT(AM122,"0.#"),1)=".",FALSE,TRUE)</formula>
    </cfRule>
    <cfRule type="expression" dxfId="1962" priority="13266">
      <formula>IF(RIGHT(TEXT(AM122,"0.#"),1)=".",TRUE,FALSE)</formula>
    </cfRule>
  </conditionalFormatting>
  <conditionalFormatting sqref="AQ123">
    <cfRule type="expression" dxfId="1961" priority="13257">
      <formula>IF(RIGHT(TEXT(AQ123,"0.#"),1)=".",FALSE,TRUE)</formula>
    </cfRule>
    <cfRule type="expression" dxfId="1960" priority="13258">
      <formula>IF(RIGHT(TEXT(AQ123,"0.#"),1)=".",TRUE,FALSE)</formula>
    </cfRule>
  </conditionalFormatting>
  <conditionalFormatting sqref="AE125 AQ125">
    <cfRule type="expression" dxfId="1959" priority="13255">
      <formula>IF(RIGHT(TEXT(AE125,"0.#"),1)=".",FALSE,TRUE)</formula>
    </cfRule>
    <cfRule type="expression" dxfId="1958" priority="13256">
      <formula>IF(RIGHT(TEXT(AE125,"0.#"),1)=".",TRUE,FALSE)</formula>
    </cfRule>
  </conditionalFormatting>
  <conditionalFormatting sqref="AI125">
    <cfRule type="expression" dxfId="1957" priority="13253">
      <formula>IF(RIGHT(TEXT(AI125,"0.#"),1)=".",FALSE,TRUE)</formula>
    </cfRule>
    <cfRule type="expression" dxfId="1956" priority="13254">
      <formula>IF(RIGHT(TEXT(AI125,"0.#"),1)=".",TRUE,FALSE)</formula>
    </cfRule>
  </conditionalFormatting>
  <conditionalFormatting sqref="AM125">
    <cfRule type="expression" dxfId="1955" priority="13251">
      <formula>IF(RIGHT(TEXT(AM125,"0.#"),1)=".",FALSE,TRUE)</formula>
    </cfRule>
    <cfRule type="expression" dxfId="1954" priority="13252">
      <formula>IF(RIGHT(TEXT(AM125,"0.#"),1)=".",TRUE,FALSE)</formula>
    </cfRule>
  </conditionalFormatting>
  <conditionalFormatting sqref="AQ126">
    <cfRule type="expression" dxfId="1953" priority="13243">
      <formula>IF(RIGHT(TEXT(AQ126,"0.#"),1)=".",FALSE,TRUE)</formula>
    </cfRule>
    <cfRule type="expression" dxfId="1952" priority="13244">
      <formula>IF(RIGHT(TEXT(AQ126,"0.#"),1)=".",TRUE,FALSE)</formula>
    </cfRule>
  </conditionalFormatting>
  <conditionalFormatting sqref="AM128">
    <cfRule type="expression" dxfId="1951" priority="13237">
      <formula>IF(RIGHT(TEXT(AM128,"0.#"),1)=".",FALSE,TRUE)</formula>
    </cfRule>
    <cfRule type="expression" dxfId="1950" priority="13238">
      <formula>IF(RIGHT(TEXT(AM128,"0.#"),1)=".",TRUE,FALSE)</formula>
    </cfRule>
  </conditionalFormatting>
  <conditionalFormatting sqref="AE75">
    <cfRule type="expression" dxfId="1949" priority="13227">
      <formula>IF(RIGHT(TEXT(AE75,"0.#"),1)=".",FALSE,TRUE)</formula>
    </cfRule>
    <cfRule type="expression" dxfId="1948" priority="13228">
      <formula>IF(RIGHT(TEXT(AE75,"0.#"),1)=".",TRUE,FALSE)</formula>
    </cfRule>
  </conditionalFormatting>
  <conditionalFormatting sqref="AE76">
    <cfRule type="expression" dxfId="1947" priority="13225">
      <formula>IF(RIGHT(TEXT(AE76,"0.#"),1)=".",FALSE,TRUE)</formula>
    </cfRule>
    <cfRule type="expression" dxfId="1946" priority="13226">
      <formula>IF(RIGHT(TEXT(AE76,"0.#"),1)=".",TRUE,FALSE)</formula>
    </cfRule>
  </conditionalFormatting>
  <conditionalFormatting sqref="AE77">
    <cfRule type="expression" dxfId="1945" priority="13223">
      <formula>IF(RIGHT(TEXT(AE77,"0.#"),1)=".",FALSE,TRUE)</formula>
    </cfRule>
    <cfRule type="expression" dxfId="1944" priority="13224">
      <formula>IF(RIGHT(TEXT(AE77,"0.#"),1)=".",TRUE,FALSE)</formula>
    </cfRule>
  </conditionalFormatting>
  <conditionalFormatting sqref="AI77">
    <cfRule type="expression" dxfId="1943" priority="13221">
      <formula>IF(RIGHT(TEXT(AI77,"0.#"),1)=".",FALSE,TRUE)</formula>
    </cfRule>
    <cfRule type="expression" dxfId="1942" priority="13222">
      <formula>IF(RIGHT(TEXT(AI77,"0.#"),1)=".",TRUE,FALSE)</formula>
    </cfRule>
  </conditionalFormatting>
  <conditionalFormatting sqref="AI76">
    <cfRule type="expression" dxfId="1941" priority="13219">
      <formula>IF(RIGHT(TEXT(AI76,"0.#"),1)=".",FALSE,TRUE)</formula>
    </cfRule>
    <cfRule type="expression" dxfId="1940" priority="13220">
      <formula>IF(RIGHT(TEXT(AI76,"0.#"),1)=".",TRUE,FALSE)</formula>
    </cfRule>
  </conditionalFormatting>
  <conditionalFormatting sqref="AI75">
    <cfRule type="expression" dxfId="1939" priority="13217">
      <formula>IF(RIGHT(TEXT(AI75,"0.#"),1)=".",FALSE,TRUE)</formula>
    </cfRule>
    <cfRule type="expression" dxfId="1938" priority="13218">
      <formula>IF(RIGHT(TEXT(AI75,"0.#"),1)=".",TRUE,FALSE)</formula>
    </cfRule>
  </conditionalFormatting>
  <conditionalFormatting sqref="AM75">
    <cfRule type="expression" dxfId="1937" priority="13215">
      <formula>IF(RIGHT(TEXT(AM75,"0.#"),1)=".",FALSE,TRUE)</formula>
    </cfRule>
    <cfRule type="expression" dxfId="1936" priority="13216">
      <formula>IF(RIGHT(TEXT(AM75,"0.#"),1)=".",TRUE,FALSE)</formula>
    </cfRule>
  </conditionalFormatting>
  <conditionalFormatting sqref="AM76">
    <cfRule type="expression" dxfId="1935" priority="13213">
      <formula>IF(RIGHT(TEXT(AM76,"0.#"),1)=".",FALSE,TRUE)</formula>
    </cfRule>
    <cfRule type="expression" dxfId="1934" priority="13214">
      <formula>IF(RIGHT(TEXT(AM76,"0.#"),1)=".",TRUE,FALSE)</formula>
    </cfRule>
  </conditionalFormatting>
  <conditionalFormatting sqref="AM77">
    <cfRule type="expression" dxfId="1933" priority="13211">
      <formula>IF(RIGHT(TEXT(AM77,"0.#"),1)=".",FALSE,TRUE)</formula>
    </cfRule>
    <cfRule type="expression" dxfId="1932" priority="13212">
      <formula>IF(RIGHT(TEXT(AM77,"0.#"),1)=".",TRUE,FALSE)</formula>
    </cfRule>
  </conditionalFormatting>
  <conditionalFormatting sqref="AE134:AE135 AI134:AI135 AM134:AM135 AQ134:AQ135 AU134:AU135">
    <cfRule type="expression" dxfId="1931" priority="13197">
      <formula>IF(RIGHT(TEXT(AE134,"0.#"),1)=".",FALSE,TRUE)</formula>
    </cfRule>
    <cfRule type="expression" dxfId="1930" priority="13198">
      <formula>IF(RIGHT(TEXT(AE134,"0.#"),1)=".",TRUE,FALSE)</formula>
    </cfRule>
  </conditionalFormatting>
  <conditionalFormatting sqref="AE433">
    <cfRule type="expression" dxfId="1929" priority="13167">
      <formula>IF(RIGHT(TEXT(AE433,"0.#"),1)=".",FALSE,TRUE)</formula>
    </cfRule>
    <cfRule type="expression" dxfId="1928" priority="13168">
      <formula>IF(RIGHT(TEXT(AE433,"0.#"),1)=".",TRUE,FALSE)</formula>
    </cfRule>
  </conditionalFormatting>
  <conditionalFormatting sqref="AM435">
    <cfRule type="expression" dxfId="1927" priority="13151">
      <formula>IF(RIGHT(TEXT(AM435,"0.#"),1)=".",FALSE,TRUE)</formula>
    </cfRule>
    <cfRule type="expression" dxfId="1926" priority="13152">
      <formula>IF(RIGHT(TEXT(AM435,"0.#"),1)=".",TRUE,FALSE)</formula>
    </cfRule>
  </conditionalFormatting>
  <conditionalFormatting sqref="AE434">
    <cfRule type="expression" dxfId="1925" priority="13165">
      <formula>IF(RIGHT(TEXT(AE434,"0.#"),1)=".",FALSE,TRUE)</formula>
    </cfRule>
    <cfRule type="expression" dxfId="1924" priority="13166">
      <formula>IF(RIGHT(TEXT(AE434,"0.#"),1)=".",TRUE,FALSE)</formula>
    </cfRule>
  </conditionalFormatting>
  <conditionalFormatting sqref="AE435">
    <cfRule type="expression" dxfId="1923" priority="13163">
      <formula>IF(RIGHT(TEXT(AE435,"0.#"),1)=".",FALSE,TRUE)</formula>
    </cfRule>
    <cfRule type="expression" dxfId="1922" priority="13164">
      <formula>IF(RIGHT(TEXT(AE435,"0.#"),1)=".",TRUE,FALSE)</formula>
    </cfRule>
  </conditionalFormatting>
  <conditionalFormatting sqref="AM433">
    <cfRule type="expression" dxfId="1921" priority="13155">
      <formula>IF(RIGHT(TEXT(AM433,"0.#"),1)=".",FALSE,TRUE)</formula>
    </cfRule>
    <cfRule type="expression" dxfId="1920" priority="13156">
      <formula>IF(RIGHT(TEXT(AM433,"0.#"),1)=".",TRUE,FALSE)</formula>
    </cfRule>
  </conditionalFormatting>
  <conditionalFormatting sqref="AM434">
    <cfRule type="expression" dxfId="1919" priority="13153">
      <formula>IF(RIGHT(TEXT(AM434,"0.#"),1)=".",FALSE,TRUE)</formula>
    </cfRule>
    <cfRule type="expression" dxfId="1918" priority="13154">
      <formula>IF(RIGHT(TEXT(AM434,"0.#"),1)=".",TRUE,FALSE)</formula>
    </cfRule>
  </conditionalFormatting>
  <conditionalFormatting sqref="AU433">
    <cfRule type="expression" dxfId="1917" priority="13143">
      <formula>IF(RIGHT(TEXT(AU433,"0.#"),1)=".",FALSE,TRUE)</formula>
    </cfRule>
    <cfRule type="expression" dxfId="1916" priority="13144">
      <formula>IF(RIGHT(TEXT(AU433,"0.#"),1)=".",TRUE,FALSE)</formula>
    </cfRule>
  </conditionalFormatting>
  <conditionalFormatting sqref="AU434">
    <cfRule type="expression" dxfId="1915" priority="13141">
      <formula>IF(RIGHT(TEXT(AU434,"0.#"),1)=".",FALSE,TRUE)</formula>
    </cfRule>
    <cfRule type="expression" dxfId="1914" priority="13142">
      <formula>IF(RIGHT(TEXT(AU434,"0.#"),1)=".",TRUE,FALSE)</formula>
    </cfRule>
  </conditionalFormatting>
  <conditionalFormatting sqref="AU435">
    <cfRule type="expression" dxfId="1913" priority="13139">
      <formula>IF(RIGHT(TEXT(AU435,"0.#"),1)=".",FALSE,TRUE)</formula>
    </cfRule>
    <cfRule type="expression" dxfId="1912" priority="13140">
      <formula>IF(RIGHT(TEXT(AU435,"0.#"),1)=".",TRUE,FALSE)</formula>
    </cfRule>
  </conditionalFormatting>
  <conditionalFormatting sqref="AI435">
    <cfRule type="expression" dxfId="1911" priority="13073">
      <formula>IF(RIGHT(TEXT(AI435,"0.#"),1)=".",FALSE,TRUE)</formula>
    </cfRule>
    <cfRule type="expression" dxfId="1910" priority="13074">
      <formula>IF(RIGHT(TEXT(AI435,"0.#"),1)=".",TRUE,FALSE)</formula>
    </cfRule>
  </conditionalFormatting>
  <conditionalFormatting sqref="AI433">
    <cfRule type="expression" dxfId="1909" priority="13077">
      <formula>IF(RIGHT(TEXT(AI433,"0.#"),1)=".",FALSE,TRUE)</formula>
    </cfRule>
    <cfRule type="expression" dxfId="1908" priority="13078">
      <formula>IF(RIGHT(TEXT(AI433,"0.#"),1)=".",TRUE,FALSE)</formula>
    </cfRule>
  </conditionalFormatting>
  <conditionalFormatting sqref="AI434">
    <cfRule type="expression" dxfId="1907" priority="13075">
      <formula>IF(RIGHT(TEXT(AI434,"0.#"),1)=".",FALSE,TRUE)</formula>
    </cfRule>
    <cfRule type="expression" dxfId="1906" priority="13076">
      <formula>IF(RIGHT(TEXT(AI434,"0.#"),1)=".",TRUE,FALSE)</formula>
    </cfRule>
  </conditionalFormatting>
  <conditionalFormatting sqref="AQ434">
    <cfRule type="expression" dxfId="1905" priority="13059">
      <formula>IF(RIGHT(TEXT(AQ434,"0.#"),1)=".",FALSE,TRUE)</formula>
    </cfRule>
    <cfRule type="expression" dxfId="1904" priority="13060">
      <formula>IF(RIGHT(TEXT(AQ434,"0.#"),1)=".",TRUE,FALSE)</formula>
    </cfRule>
  </conditionalFormatting>
  <conditionalFormatting sqref="AQ435">
    <cfRule type="expression" dxfId="1903" priority="13045">
      <formula>IF(RIGHT(TEXT(AQ435,"0.#"),1)=".",FALSE,TRUE)</formula>
    </cfRule>
    <cfRule type="expression" dxfId="1902" priority="13046">
      <formula>IF(RIGHT(TEXT(AQ435,"0.#"),1)=".",TRUE,FALSE)</formula>
    </cfRule>
  </conditionalFormatting>
  <conditionalFormatting sqref="AQ433">
    <cfRule type="expression" dxfId="1901" priority="13043">
      <formula>IF(RIGHT(TEXT(AQ433,"0.#"),1)=".",FALSE,TRUE)</formula>
    </cfRule>
    <cfRule type="expression" dxfId="1900" priority="13044">
      <formula>IF(RIGHT(TEXT(AQ433,"0.#"),1)=".",TRUE,FALSE)</formula>
    </cfRule>
  </conditionalFormatting>
  <conditionalFormatting sqref="AL841:AO866">
    <cfRule type="expression" dxfId="1899" priority="6767">
      <formula>IF(AND(AL841&gt;=0, RIGHT(TEXT(AL841,"0.#"),1)&lt;&gt;"."),TRUE,FALSE)</formula>
    </cfRule>
    <cfRule type="expression" dxfId="1898" priority="6768">
      <formula>IF(AND(AL841&gt;=0, RIGHT(TEXT(AL841,"0.#"),1)="."),TRUE,FALSE)</formula>
    </cfRule>
    <cfRule type="expression" dxfId="1897" priority="6769">
      <formula>IF(AND(AL841&lt;0, RIGHT(TEXT(AL841,"0.#"),1)&lt;&gt;"."),TRUE,FALSE)</formula>
    </cfRule>
    <cfRule type="expression" dxfId="1896" priority="6770">
      <formula>IF(AND(AL841&lt;0, RIGHT(TEXT(AL841,"0.#"),1)="."),TRUE,FALSE)</formula>
    </cfRule>
  </conditionalFormatting>
  <conditionalFormatting sqref="AQ53:AQ55">
    <cfRule type="expression" dxfId="1895" priority="4789">
      <formula>IF(RIGHT(TEXT(AQ53,"0.#"),1)=".",FALSE,TRUE)</formula>
    </cfRule>
    <cfRule type="expression" dxfId="1894" priority="4790">
      <formula>IF(RIGHT(TEXT(AQ53,"0.#"),1)=".",TRUE,FALSE)</formula>
    </cfRule>
  </conditionalFormatting>
  <conditionalFormatting sqref="AU53:AU55">
    <cfRule type="expression" dxfId="1893" priority="4787">
      <formula>IF(RIGHT(TEXT(AU53,"0.#"),1)=".",FALSE,TRUE)</formula>
    </cfRule>
    <cfRule type="expression" dxfId="1892" priority="4788">
      <formula>IF(RIGHT(TEXT(AU53,"0.#"),1)=".",TRUE,FALSE)</formula>
    </cfRule>
  </conditionalFormatting>
  <conditionalFormatting sqref="AQ60:AQ62">
    <cfRule type="expression" dxfId="1891" priority="4785">
      <formula>IF(RIGHT(TEXT(AQ60,"0.#"),1)=".",FALSE,TRUE)</formula>
    </cfRule>
    <cfRule type="expression" dxfId="1890" priority="4786">
      <formula>IF(RIGHT(TEXT(AQ60,"0.#"),1)=".",TRUE,FALSE)</formula>
    </cfRule>
  </conditionalFormatting>
  <conditionalFormatting sqref="AU60:AU62">
    <cfRule type="expression" dxfId="1889" priority="4783">
      <formula>IF(RIGHT(TEXT(AU60,"0.#"),1)=".",FALSE,TRUE)</formula>
    </cfRule>
    <cfRule type="expression" dxfId="1888" priority="4784">
      <formula>IF(RIGHT(TEXT(AU60,"0.#"),1)=".",TRUE,FALSE)</formula>
    </cfRule>
  </conditionalFormatting>
  <conditionalFormatting sqref="AQ75:AQ77">
    <cfRule type="expression" dxfId="1887" priority="4781">
      <formula>IF(RIGHT(TEXT(AQ75,"0.#"),1)=".",FALSE,TRUE)</formula>
    </cfRule>
    <cfRule type="expression" dxfId="1886" priority="4782">
      <formula>IF(RIGHT(TEXT(AQ75,"0.#"),1)=".",TRUE,FALSE)</formula>
    </cfRule>
  </conditionalFormatting>
  <conditionalFormatting sqref="AU75:AU77">
    <cfRule type="expression" dxfId="1885" priority="4779">
      <formula>IF(RIGHT(TEXT(AU75,"0.#"),1)=".",FALSE,TRUE)</formula>
    </cfRule>
    <cfRule type="expression" dxfId="1884" priority="4780">
      <formula>IF(RIGHT(TEXT(AU75,"0.#"),1)=".",TRUE,FALSE)</formula>
    </cfRule>
  </conditionalFormatting>
  <conditionalFormatting sqref="AE458">
    <cfRule type="expression" dxfId="1883" priority="4461">
      <formula>IF(RIGHT(TEXT(AE458,"0.#"),1)=".",FALSE,TRUE)</formula>
    </cfRule>
    <cfRule type="expression" dxfId="1882" priority="4462">
      <formula>IF(RIGHT(TEXT(AE458,"0.#"),1)=".",TRUE,FALSE)</formula>
    </cfRule>
  </conditionalFormatting>
  <conditionalFormatting sqref="AM460">
    <cfRule type="expression" dxfId="1881" priority="4451">
      <formula>IF(RIGHT(TEXT(AM460,"0.#"),1)=".",FALSE,TRUE)</formula>
    </cfRule>
    <cfRule type="expression" dxfId="1880" priority="4452">
      <formula>IF(RIGHT(TEXT(AM460,"0.#"),1)=".",TRUE,FALSE)</formula>
    </cfRule>
  </conditionalFormatting>
  <conditionalFormatting sqref="AE459">
    <cfRule type="expression" dxfId="1879" priority="4459">
      <formula>IF(RIGHT(TEXT(AE459,"0.#"),1)=".",FALSE,TRUE)</formula>
    </cfRule>
    <cfRule type="expression" dxfId="1878" priority="4460">
      <formula>IF(RIGHT(TEXT(AE459,"0.#"),1)=".",TRUE,FALSE)</formula>
    </cfRule>
  </conditionalFormatting>
  <conditionalFormatting sqref="AE460">
    <cfRule type="expression" dxfId="1877" priority="4457">
      <formula>IF(RIGHT(TEXT(AE460,"0.#"),1)=".",FALSE,TRUE)</formula>
    </cfRule>
    <cfRule type="expression" dxfId="1876" priority="4458">
      <formula>IF(RIGHT(TEXT(AE460,"0.#"),1)=".",TRUE,FALSE)</formula>
    </cfRule>
  </conditionalFormatting>
  <conditionalFormatting sqref="AM458">
    <cfRule type="expression" dxfId="1875" priority="4455">
      <formula>IF(RIGHT(TEXT(AM458,"0.#"),1)=".",FALSE,TRUE)</formula>
    </cfRule>
    <cfRule type="expression" dxfId="1874" priority="4456">
      <formula>IF(RIGHT(TEXT(AM458,"0.#"),1)=".",TRUE,FALSE)</formula>
    </cfRule>
  </conditionalFormatting>
  <conditionalFormatting sqref="AM459">
    <cfRule type="expression" dxfId="1873" priority="4453">
      <formula>IF(RIGHT(TEXT(AM459,"0.#"),1)=".",FALSE,TRUE)</formula>
    </cfRule>
    <cfRule type="expression" dxfId="1872" priority="4454">
      <formula>IF(RIGHT(TEXT(AM459,"0.#"),1)=".",TRUE,FALSE)</formula>
    </cfRule>
  </conditionalFormatting>
  <conditionalFormatting sqref="AU458">
    <cfRule type="expression" dxfId="1871" priority="4449">
      <formula>IF(RIGHT(TEXT(AU458,"0.#"),1)=".",FALSE,TRUE)</formula>
    </cfRule>
    <cfRule type="expression" dxfId="1870" priority="4450">
      <formula>IF(RIGHT(TEXT(AU458,"0.#"),1)=".",TRUE,FALSE)</formula>
    </cfRule>
  </conditionalFormatting>
  <conditionalFormatting sqref="AU459">
    <cfRule type="expression" dxfId="1869" priority="4447">
      <formula>IF(RIGHT(TEXT(AU459,"0.#"),1)=".",FALSE,TRUE)</formula>
    </cfRule>
    <cfRule type="expression" dxfId="1868" priority="4448">
      <formula>IF(RIGHT(TEXT(AU459,"0.#"),1)=".",TRUE,FALSE)</formula>
    </cfRule>
  </conditionalFormatting>
  <conditionalFormatting sqref="AU460">
    <cfRule type="expression" dxfId="1867" priority="4445">
      <formula>IF(RIGHT(TEXT(AU460,"0.#"),1)=".",FALSE,TRUE)</formula>
    </cfRule>
    <cfRule type="expression" dxfId="1866" priority="4446">
      <formula>IF(RIGHT(TEXT(AU460,"0.#"),1)=".",TRUE,FALSE)</formula>
    </cfRule>
  </conditionalFormatting>
  <conditionalFormatting sqref="AI460">
    <cfRule type="expression" dxfId="1865" priority="4439">
      <formula>IF(RIGHT(TEXT(AI460,"0.#"),1)=".",FALSE,TRUE)</formula>
    </cfRule>
    <cfRule type="expression" dxfId="1864" priority="4440">
      <formula>IF(RIGHT(TEXT(AI460,"0.#"),1)=".",TRUE,FALSE)</formula>
    </cfRule>
  </conditionalFormatting>
  <conditionalFormatting sqref="AI458">
    <cfRule type="expression" dxfId="1863" priority="4443">
      <formula>IF(RIGHT(TEXT(AI458,"0.#"),1)=".",FALSE,TRUE)</formula>
    </cfRule>
    <cfRule type="expression" dxfId="1862" priority="4444">
      <formula>IF(RIGHT(TEXT(AI458,"0.#"),1)=".",TRUE,FALSE)</formula>
    </cfRule>
  </conditionalFormatting>
  <conditionalFormatting sqref="AI459">
    <cfRule type="expression" dxfId="1861" priority="4441">
      <formula>IF(RIGHT(TEXT(AI459,"0.#"),1)=".",FALSE,TRUE)</formula>
    </cfRule>
    <cfRule type="expression" dxfId="1860" priority="4442">
      <formula>IF(RIGHT(TEXT(AI459,"0.#"),1)=".",TRUE,FALSE)</formula>
    </cfRule>
  </conditionalFormatting>
  <conditionalFormatting sqref="AQ459">
    <cfRule type="expression" dxfId="1859" priority="4437">
      <formula>IF(RIGHT(TEXT(AQ459,"0.#"),1)=".",FALSE,TRUE)</formula>
    </cfRule>
    <cfRule type="expression" dxfId="1858" priority="4438">
      <formula>IF(RIGHT(TEXT(AQ459,"0.#"),1)=".",TRUE,FALSE)</formula>
    </cfRule>
  </conditionalFormatting>
  <conditionalFormatting sqref="AQ460">
    <cfRule type="expression" dxfId="1857" priority="4435">
      <formula>IF(RIGHT(TEXT(AQ460,"0.#"),1)=".",FALSE,TRUE)</formula>
    </cfRule>
    <cfRule type="expression" dxfId="1856" priority="4436">
      <formula>IF(RIGHT(TEXT(AQ460,"0.#"),1)=".",TRUE,FALSE)</formula>
    </cfRule>
  </conditionalFormatting>
  <conditionalFormatting sqref="AQ458">
    <cfRule type="expression" dxfId="1855" priority="4433">
      <formula>IF(RIGHT(TEXT(AQ458,"0.#"),1)=".",FALSE,TRUE)</formula>
    </cfRule>
    <cfRule type="expression" dxfId="1854" priority="4434">
      <formula>IF(RIGHT(TEXT(AQ458,"0.#"),1)=".",TRUE,FALSE)</formula>
    </cfRule>
  </conditionalFormatting>
  <conditionalFormatting sqref="AE120 AM120">
    <cfRule type="expression" dxfId="1853" priority="3111">
      <formula>IF(RIGHT(TEXT(AE120,"0.#"),1)=".",FALSE,TRUE)</formula>
    </cfRule>
    <cfRule type="expression" dxfId="1852" priority="3112">
      <formula>IF(RIGHT(TEXT(AE120,"0.#"),1)=".",TRUE,FALSE)</formula>
    </cfRule>
  </conditionalFormatting>
  <conditionalFormatting sqref="AI126">
    <cfRule type="expression" dxfId="1851" priority="3101">
      <formula>IF(RIGHT(TEXT(AI126,"0.#"),1)=".",FALSE,TRUE)</formula>
    </cfRule>
    <cfRule type="expression" dxfId="1850" priority="3102">
      <formula>IF(RIGHT(TEXT(AI126,"0.#"),1)=".",TRUE,FALSE)</formula>
    </cfRule>
  </conditionalFormatting>
  <conditionalFormatting sqref="AI120">
    <cfRule type="expression" dxfId="1849" priority="3109">
      <formula>IF(RIGHT(TEXT(AI120,"0.#"),1)=".",FALSE,TRUE)</formula>
    </cfRule>
    <cfRule type="expression" dxfId="1848" priority="3110">
      <formula>IF(RIGHT(TEXT(AI120,"0.#"),1)=".",TRUE,FALSE)</formula>
    </cfRule>
  </conditionalFormatting>
  <conditionalFormatting sqref="AE123 AM123">
    <cfRule type="expression" dxfId="1847" priority="3107">
      <formula>IF(RIGHT(TEXT(AE123,"0.#"),1)=".",FALSE,TRUE)</formula>
    </cfRule>
    <cfRule type="expression" dxfId="1846" priority="3108">
      <formula>IF(RIGHT(TEXT(AE123,"0.#"),1)=".",TRUE,FALSE)</formula>
    </cfRule>
  </conditionalFormatting>
  <conditionalFormatting sqref="AI123">
    <cfRule type="expression" dxfId="1845" priority="3105">
      <formula>IF(RIGHT(TEXT(AI123,"0.#"),1)=".",FALSE,TRUE)</formula>
    </cfRule>
    <cfRule type="expression" dxfId="1844" priority="3106">
      <formula>IF(RIGHT(TEXT(AI123,"0.#"),1)=".",TRUE,FALSE)</formula>
    </cfRule>
  </conditionalFormatting>
  <conditionalFormatting sqref="AE126 AM126">
    <cfRule type="expression" dxfId="1843" priority="3103">
      <formula>IF(RIGHT(TEXT(AE126,"0.#"),1)=".",FALSE,TRUE)</formula>
    </cfRule>
    <cfRule type="expression" dxfId="1842" priority="3104">
      <formula>IF(RIGHT(TEXT(AE126,"0.#"),1)=".",TRUE,FALSE)</formula>
    </cfRule>
  </conditionalFormatting>
  <conditionalFormatting sqref="AM129">
    <cfRule type="expression" dxfId="1841" priority="3099">
      <formula>IF(RIGHT(TEXT(AM129,"0.#"),1)=".",FALSE,TRUE)</formula>
    </cfRule>
    <cfRule type="expression" dxfId="1840" priority="3100">
      <formula>IF(RIGHT(TEXT(AM129,"0.#"),1)=".",TRUE,FALSE)</formula>
    </cfRule>
  </conditionalFormatting>
  <conditionalFormatting sqref="Y841:Y866">
    <cfRule type="expression" dxfId="1839" priority="3095">
      <formula>IF(RIGHT(TEXT(Y841,"0.#"),1)=".",FALSE,TRUE)</formula>
    </cfRule>
    <cfRule type="expression" dxfId="1838" priority="3096">
      <formula>IF(RIGHT(TEXT(Y841,"0.#"),1)=".",TRUE,FALSE)</formula>
    </cfRule>
  </conditionalFormatting>
  <conditionalFormatting sqref="AU518">
    <cfRule type="expression" dxfId="1837" priority="1605">
      <formula>IF(RIGHT(TEXT(AU518,"0.#"),1)=".",FALSE,TRUE)</formula>
    </cfRule>
    <cfRule type="expression" dxfId="1836" priority="1606">
      <formula>IF(RIGHT(TEXT(AU518,"0.#"),1)=".",TRUE,FALSE)</formula>
    </cfRule>
  </conditionalFormatting>
  <conditionalFormatting sqref="AQ551">
    <cfRule type="expression" dxfId="1835" priority="1381">
      <formula>IF(RIGHT(TEXT(AQ551,"0.#"),1)=".",FALSE,TRUE)</formula>
    </cfRule>
    <cfRule type="expression" dxfId="1834" priority="1382">
      <formula>IF(RIGHT(TEXT(AQ551,"0.#"),1)=".",TRUE,FALSE)</formula>
    </cfRule>
  </conditionalFormatting>
  <conditionalFormatting sqref="AE556">
    <cfRule type="expression" dxfId="1833" priority="1379">
      <formula>IF(RIGHT(TEXT(AE556,"0.#"),1)=".",FALSE,TRUE)</formula>
    </cfRule>
    <cfRule type="expression" dxfId="1832" priority="1380">
      <formula>IF(RIGHT(TEXT(AE556,"0.#"),1)=".",TRUE,FALSE)</formula>
    </cfRule>
  </conditionalFormatting>
  <conditionalFormatting sqref="AE557">
    <cfRule type="expression" dxfId="1831" priority="1377">
      <formula>IF(RIGHT(TEXT(AE557,"0.#"),1)=".",FALSE,TRUE)</formula>
    </cfRule>
    <cfRule type="expression" dxfId="1830" priority="1378">
      <formula>IF(RIGHT(TEXT(AE557,"0.#"),1)=".",TRUE,FALSE)</formula>
    </cfRule>
  </conditionalFormatting>
  <conditionalFormatting sqref="AE558">
    <cfRule type="expression" dxfId="1829" priority="1375">
      <formula>IF(RIGHT(TEXT(AE558,"0.#"),1)=".",FALSE,TRUE)</formula>
    </cfRule>
    <cfRule type="expression" dxfId="1828" priority="1376">
      <formula>IF(RIGHT(TEXT(AE558,"0.#"),1)=".",TRUE,FALSE)</formula>
    </cfRule>
  </conditionalFormatting>
  <conditionalFormatting sqref="AU556">
    <cfRule type="expression" dxfId="1827" priority="1367">
      <formula>IF(RIGHT(TEXT(AU556,"0.#"),1)=".",FALSE,TRUE)</formula>
    </cfRule>
    <cfRule type="expression" dxfId="1826" priority="1368">
      <formula>IF(RIGHT(TEXT(AU556,"0.#"),1)=".",TRUE,FALSE)</formula>
    </cfRule>
  </conditionalFormatting>
  <conditionalFormatting sqref="AU557">
    <cfRule type="expression" dxfId="1825" priority="1365">
      <formula>IF(RIGHT(TEXT(AU557,"0.#"),1)=".",FALSE,TRUE)</formula>
    </cfRule>
    <cfRule type="expression" dxfId="1824" priority="1366">
      <formula>IF(RIGHT(TEXT(AU557,"0.#"),1)=".",TRUE,FALSE)</formula>
    </cfRule>
  </conditionalFormatting>
  <conditionalFormatting sqref="AU558">
    <cfRule type="expression" dxfId="1823" priority="1363">
      <formula>IF(RIGHT(TEXT(AU558,"0.#"),1)=".",FALSE,TRUE)</formula>
    </cfRule>
    <cfRule type="expression" dxfId="1822" priority="1364">
      <formula>IF(RIGHT(TEXT(AU558,"0.#"),1)=".",TRUE,FALSE)</formula>
    </cfRule>
  </conditionalFormatting>
  <conditionalFormatting sqref="AQ557">
    <cfRule type="expression" dxfId="1821" priority="1355">
      <formula>IF(RIGHT(TEXT(AQ557,"0.#"),1)=".",FALSE,TRUE)</formula>
    </cfRule>
    <cfRule type="expression" dxfId="1820" priority="1356">
      <formula>IF(RIGHT(TEXT(AQ557,"0.#"),1)=".",TRUE,FALSE)</formula>
    </cfRule>
  </conditionalFormatting>
  <conditionalFormatting sqref="AQ558">
    <cfRule type="expression" dxfId="1819" priority="1353">
      <formula>IF(RIGHT(TEXT(AQ558,"0.#"),1)=".",FALSE,TRUE)</formula>
    </cfRule>
    <cfRule type="expression" dxfId="1818" priority="1354">
      <formula>IF(RIGHT(TEXT(AQ558,"0.#"),1)=".",TRUE,FALSE)</formula>
    </cfRule>
  </conditionalFormatting>
  <conditionalFormatting sqref="AQ556">
    <cfRule type="expression" dxfId="1817" priority="1351">
      <formula>IF(RIGHT(TEXT(AQ556,"0.#"),1)=".",FALSE,TRUE)</formula>
    </cfRule>
    <cfRule type="expression" dxfId="1816" priority="1352">
      <formula>IF(RIGHT(TEXT(AQ556,"0.#"),1)=".",TRUE,FALSE)</formula>
    </cfRule>
  </conditionalFormatting>
  <conditionalFormatting sqref="AE561">
    <cfRule type="expression" dxfId="1815" priority="1349">
      <formula>IF(RIGHT(TEXT(AE561,"0.#"),1)=".",FALSE,TRUE)</formula>
    </cfRule>
    <cfRule type="expression" dxfId="1814" priority="1350">
      <formula>IF(RIGHT(TEXT(AE561,"0.#"),1)=".",TRUE,FALSE)</formula>
    </cfRule>
  </conditionalFormatting>
  <conditionalFormatting sqref="AE562">
    <cfRule type="expression" dxfId="1813" priority="1347">
      <formula>IF(RIGHT(TEXT(AE562,"0.#"),1)=".",FALSE,TRUE)</formula>
    </cfRule>
    <cfRule type="expression" dxfId="1812" priority="1348">
      <formula>IF(RIGHT(TEXT(AE562,"0.#"),1)=".",TRUE,FALSE)</formula>
    </cfRule>
  </conditionalFormatting>
  <conditionalFormatting sqref="AE563">
    <cfRule type="expression" dxfId="1811" priority="1345">
      <formula>IF(RIGHT(TEXT(AE563,"0.#"),1)=".",FALSE,TRUE)</formula>
    </cfRule>
    <cfRule type="expression" dxfId="1810" priority="1346">
      <formula>IF(RIGHT(TEXT(AE563,"0.#"),1)=".",TRUE,FALSE)</formula>
    </cfRule>
  </conditionalFormatting>
  <conditionalFormatting sqref="AL1102:AO1131">
    <cfRule type="expression" dxfId="1809" priority="3001">
      <formula>IF(AND(AL1102&gt;=0, RIGHT(TEXT(AL1102,"0.#"),1)&lt;&gt;"."),TRUE,FALSE)</formula>
    </cfRule>
    <cfRule type="expression" dxfId="1808" priority="3002">
      <formula>IF(AND(AL1102&gt;=0, RIGHT(TEXT(AL1102,"0.#"),1)="."),TRUE,FALSE)</formula>
    </cfRule>
    <cfRule type="expression" dxfId="1807" priority="3003">
      <formula>IF(AND(AL1102&lt;0, RIGHT(TEXT(AL1102,"0.#"),1)&lt;&gt;"."),TRUE,FALSE)</formula>
    </cfRule>
    <cfRule type="expression" dxfId="1806" priority="3004">
      <formula>IF(AND(AL1102&lt;0, RIGHT(TEXT(AL1102,"0.#"),1)="."),TRUE,FALSE)</formula>
    </cfRule>
  </conditionalFormatting>
  <conditionalFormatting sqref="Y1102:Y1131">
    <cfRule type="expression" dxfId="1805" priority="2999">
      <formula>IF(RIGHT(TEXT(Y1102,"0.#"),1)=".",FALSE,TRUE)</formula>
    </cfRule>
    <cfRule type="expression" dxfId="1804" priority="3000">
      <formula>IF(RIGHT(TEXT(Y1102,"0.#"),1)=".",TRUE,FALSE)</formula>
    </cfRule>
  </conditionalFormatting>
  <conditionalFormatting sqref="AQ553">
    <cfRule type="expression" dxfId="1803" priority="1383">
      <formula>IF(RIGHT(TEXT(AQ553,"0.#"),1)=".",FALSE,TRUE)</formula>
    </cfRule>
    <cfRule type="expression" dxfId="1802" priority="1384">
      <formula>IF(RIGHT(TEXT(AQ553,"0.#"),1)=".",TRUE,FALSE)</formula>
    </cfRule>
  </conditionalFormatting>
  <conditionalFormatting sqref="AU552">
    <cfRule type="expression" dxfId="1801" priority="1395">
      <formula>IF(RIGHT(TEXT(AU552,"0.#"),1)=".",FALSE,TRUE)</formula>
    </cfRule>
    <cfRule type="expression" dxfId="1800" priority="1396">
      <formula>IF(RIGHT(TEXT(AU552,"0.#"),1)=".",TRUE,FALSE)</formula>
    </cfRule>
  </conditionalFormatting>
  <conditionalFormatting sqref="AE552">
    <cfRule type="expression" dxfId="1799" priority="1407">
      <formula>IF(RIGHT(TEXT(AE552,"0.#"),1)=".",FALSE,TRUE)</formula>
    </cfRule>
    <cfRule type="expression" dxfId="1798" priority="1408">
      <formula>IF(RIGHT(TEXT(AE552,"0.#"),1)=".",TRUE,FALSE)</formula>
    </cfRule>
  </conditionalFormatting>
  <conditionalFormatting sqref="AQ548">
    <cfRule type="expression" dxfId="1797" priority="1413">
      <formula>IF(RIGHT(TEXT(AQ548,"0.#"),1)=".",FALSE,TRUE)</formula>
    </cfRule>
    <cfRule type="expression" dxfId="1796" priority="1414">
      <formula>IF(RIGHT(TEXT(AQ548,"0.#"),1)=".",TRUE,FALSE)</formula>
    </cfRule>
  </conditionalFormatting>
  <conditionalFormatting sqref="AE492">
    <cfRule type="expression" dxfId="1795" priority="1739">
      <formula>IF(RIGHT(TEXT(AE492,"0.#"),1)=".",FALSE,TRUE)</formula>
    </cfRule>
    <cfRule type="expression" dxfId="1794" priority="1740">
      <formula>IF(RIGHT(TEXT(AE492,"0.#"),1)=".",TRUE,FALSE)</formula>
    </cfRule>
  </conditionalFormatting>
  <conditionalFormatting sqref="AE493">
    <cfRule type="expression" dxfId="1793" priority="1737">
      <formula>IF(RIGHT(TEXT(AE493,"0.#"),1)=".",FALSE,TRUE)</formula>
    </cfRule>
    <cfRule type="expression" dxfId="1792" priority="1738">
      <formula>IF(RIGHT(TEXT(AE493,"0.#"),1)=".",TRUE,FALSE)</formula>
    </cfRule>
  </conditionalFormatting>
  <conditionalFormatting sqref="AE494">
    <cfRule type="expression" dxfId="1791" priority="1735">
      <formula>IF(RIGHT(TEXT(AE494,"0.#"),1)=".",FALSE,TRUE)</formula>
    </cfRule>
    <cfRule type="expression" dxfId="1790" priority="1736">
      <formula>IF(RIGHT(TEXT(AE494,"0.#"),1)=".",TRUE,FALSE)</formula>
    </cfRule>
  </conditionalFormatting>
  <conditionalFormatting sqref="AQ493">
    <cfRule type="expression" dxfId="1789" priority="1715">
      <formula>IF(RIGHT(TEXT(AQ493,"0.#"),1)=".",FALSE,TRUE)</formula>
    </cfRule>
    <cfRule type="expression" dxfId="1788" priority="1716">
      <formula>IF(RIGHT(TEXT(AQ493,"0.#"),1)=".",TRUE,FALSE)</formula>
    </cfRule>
  </conditionalFormatting>
  <conditionalFormatting sqref="AQ494">
    <cfRule type="expression" dxfId="1787" priority="1713">
      <formula>IF(RIGHT(TEXT(AQ494,"0.#"),1)=".",FALSE,TRUE)</formula>
    </cfRule>
    <cfRule type="expression" dxfId="1786" priority="1714">
      <formula>IF(RIGHT(TEXT(AQ494,"0.#"),1)=".",TRUE,FALSE)</formula>
    </cfRule>
  </conditionalFormatting>
  <conditionalFormatting sqref="AQ492">
    <cfRule type="expression" dxfId="1785" priority="1711">
      <formula>IF(RIGHT(TEXT(AQ492,"0.#"),1)=".",FALSE,TRUE)</formula>
    </cfRule>
    <cfRule type="expression" dxfId="1784" priority="1712">
      <formula>IF(RIGHT(TEXT(AQ492,"0.#"),1)=".",TRUE,FALSE)</formula>
    </cfRule>
  </conditionalFormatting>
  <conditionalFormatting sqref="AU494">
    <cfRule type="expression" dxfId="1783" priority="1723">
      <formula>IF(RIGHT(TEXT(AU494,"0.#"),1)=".",FALSE,TRUE)</formula>
    </cfRule>
    <cfRule type="expression" dxfId="1782" priority="1724">
      <formula>IF(RIGHT(TEXT(AU494,"0.#"),1)=".",TRUE,FALSE)</formula>
    </cfRule>
  </conditionalFormatting>
  <conditionalFormatting sqref="AU492">
    <cfRule type="expression" dxfId="1781" priority="1727">
      <formula>IF(RIGHT(TEXT(AU492,"0.#"),1)=".",FALSE,TRUE)</formula>
    </cfRule>
    <cfRule type="expression" dxfId="1780" priority="1728">
      <formula>IF(RIGHT(TEXT(AU492,"0.#"),1)=".",TRUE,FALSE)</formula>
    </cfRule>
  </conditionalFormatting>
  <conditionalFormatting sqref="AU493">
    <cfRule type="expression" dxfId="1779" priority="1725">
      <formula>IF(RIGHT(TEXT(AU493,"0.#"),1)=".",FALSE,TRUE)</formula>
    </cfRule>
    <cfRule type="expression" dxfId="1778" priority="1726">
      <formula>IF(RIGHT(TEXT(AU493,"0.#"),1)=".",TRUE,FALSE)</formula>
    </cfRule>
  </conditionalFormatting>
  <conditionalFormatting sqref="AU583">
    <cfRule type="expression" dxfId="1777" priority="1243">
      <formula>IF(RIGHT(TEXT(AU583,"0.#"),1)=".",FALSE,TRUE)</formula>
    </cfRule>
    <cfRule type="expression" dxfId="1776" priority="1244">
      <formula>IF(RIGHT(TEXT(AU583,"0.#"),1)=".",TRUE,FALSE)</formula>
    </cfRule>
  </conditionalFormatting>
  <conditionalFormatting sqref="AU582">
    <cfRule type="expression" dxfId="1775" priority="1245">
      <formula>IF(RIGHT(TEXT(AU582,"0.#"),1)=".",FALSE,TRUE)</formula>
    </cfRule>
    <cfRule type="expression" dxfId="1774" priority="1246">
      <formula>IF(RIGHT(TEXT(AU582,"0.#"),1)=".",TRUE,FALSE)</formula>
    </cfRule>
  </conditionalFormatting>
  <conditionalFormatting sqref="AE499">
    <cfRule type="expression" dxfId="1773" priority="1705">
      <formula>IF(RIGHT(TEXT(AE499,"0.#"),1)=".",FALSE,TRUE)</formula>
    </cfRule>
    <cfRule type="expression" dxfId="1772" priority="1706">
      <formula>IF(RIGHT(TEXT(AE499,"0.#"),1)=".",TRUE,FALSE)</formula>
    </cfRule>
  </conditionalFormatting>
  <conditionalFormatting sqref="AE497">
    <cfRule type="expression" dxfId="1771" priority="1709">
      <formula>IF(RIGHT(TEXT(AE497,"0.#"),1)=".",FALSE,TRUE)</formula>
    </cfRule>
    <cfRule type="expression" dxfId="1770" priority="1710">
      <formula>IF(RIGHT(TEXT(AE497,"0.#"),1)=".",TRUE,FALSE)</formula>
    </cfRule>
  </conditionalFormatting>
  <conditionalFormatting sqref="AE498">
    <cfRule type="expression" dxfId="1769" priority="1707">
      <formula>IF(RIGHT(TEXT(AE498,"0.#"),1)=".",FALSE,TRUE)</formula>
    </cfRule>
    <cfRule type="expression" dxfId="1768" priority="1708">
      <formula>IF(RIGHT(TEXT(AE498,"0.#"),1)=".",TRUE,FALSE)</formula>
    </cfRule>
  </conditionalFormatting>
  <conditionalFormatting sqref="AU499">
    <cfRule type="expression" dxfId="1767" priority="1693">
      <formula>IF(RIGHT(TEXT(AU499,"0.#"),1)=".",FALSE,TRUE)</formula>
    </cfRule>
    <cfRule type="expression" dxfId="1766" priority="1694">
      <formula>IF(RIGHT(TEXT(AU499,"0.#"),1)=".",TRUE,FALSE)</formula>
    </cfRule>
  </conditionalFormatting>
  <conditionalFormatting sqref="AU497">
    <cfRule type="expression" dxfId="1765" priority="1697">
      <formula>IF(RIGHT(TEXT(AU497,"0.#"),1)=".",FALSE,TRUE)</formula>
    </cfRule>
    <cfRule type="expression" dxfId="1764" priority="1698">
      <formula>IF(RIGHT(TEXT(AU497,"0.#"),1)=".",TRUE,FALSE)</formula>
    </cfRule>
  </conditionalFormatting>
  <conditionalFormatting sqref="AU498">
    <cfRule type="expression" dxfId="1763" priority="1695">
      <formula>IF(RIGHT(TEXT(AU498,"0.#"),1)=".",FALSE,TRUE)</formula>
    </cfRule>
    <cfRule type="expression" dxfId="1762" priority="1696">
      <formula>IF(RIGHT(TEXT(AU498,"0.#"),1)=".",TRUE,FALSE)</formula>
    </cfRule>
  </conditionalFormatting>
  <conditionalFormatting sqref="AQ497">
    <cfRule type="expression" dxfId="1761" priority="1681">
      <formula>IF(RIGHT(TEXT(AQ497,"0.#"),1)=".",FALSE,TRUE)</formula>
    </cfRule>
    <cfRule type="expression" dxfId="1760" priority="1682">
      <formula>IF(RIGHT(TEXT(AQ497,"0.#"),1)=".",TRUE,FALSE)</formula>
    </cfRule>
  </conditionalFormatting>
  <conditionalFormatting sqref="AQ498">
    <cfRule type="expression" dxfId="1759" priority="1685">
      <formula>IF(RIGHT(TEXT(AQ498,"0.#"),1)=".",FALSE,TRUE)</formula>
    </cfRule>
    <cfRule type="expression" dxfId="1758" priority="1686">
      <formula>IF(RIGHT(TEXT(AQ498,"0.#"),1)=".",TRUE,FALSE)</formula>
    </cfRule>
  </conditionalFormatting>
  <conditionalFormatting sqref="AQ499">
    <cfRule type="expression" dxfId="1757" priority="1683">
      <formula>IF(RIGHT(TEXT(AQ499,"0.#"),1)=".",FALSE,TRUE)</formula>
    </cfRule>
    <cfRule type="expression" dxfId="1756" priority="1684">
      <formula>IF(RIGHT(TEXT(AQ499,"0.#"),1)=".",TRUE,FALSE)</formula>
    </cfRule>
  </conditionalFormatting>
  <conditionalFormatting sqref="AE504">
    <cfRule type="expression" dxfId="1755" priority="1675">
      <formula>IF(RIGHT(TEXT(AE504,"0.#"),1)=".",FALSE,TRUE)</formula>
    </cfRule>
    <cfRule type="expression" dxfId="1754" priority="1676">
      <formula>IF(RIGHT(TEXT(AE504,"0.#"),1)=".",TRUE,FALSE)</formula>
    </cfRule>
  </conditionalFormatting>
  <conditionalFormatting sqref="AE502">
    <cfRule type="expression" dxfId="1753" priority="1679">
      <formula>IF(RIGHT(TEXT(AE502,"0.#"),1)=".",FALSE,TRUE)</formula>
    </cfRule>
    <cfRule type="expression" dxfId="1752" priority="1680">
      <formula>IF(RIGHT(TEXT(AE502,"0.#"),1)=".",TRUE,FALSE)</formula>
    </cfRule>
  </conditionalFormatting>
  <conditionalFormatting sqref="AE503">
    <cfRule type="expression" dxfId="1751" priority="1677">
      <formula>IF(RIGHT(TEXT(AE503,"0.#"),1)=".",FALSE,TRUE)</formula>
    </cfRule>
    <cfRule type="expression" dxfId="1750" priority="1678">
      <formula>IF(RIGHT(TEXT(AE503,"0.#"),1)=".",TRUE,FALSE)</formula>
    </cfRule>
  </conditionalFormatting>
  <conditionalFormatting sqref="AU504">
    <cfRule type="expression" dxfId="1749" priority="1663">
      <formula>IF(RIGHT(TEXT(AU504,"0.#"),1)=".",FALSE,TRUE)</formula>
    </cfRule>
    <cfRule type="expression" dxfId="1748" priority="1664">
      <formula>IF(RIGHT(TEXT(AU504,"0.#"),1)=".",TRUE,FALSE)</formula>
    </cfRule>
  </conditionalFormatting>
  <conditionalFormatting sqref="AU502">
    <cfRule type="expression" dxfId="1747" priority="1667">
      <formula>IF(RIGHT(TEXT(AU502,"0.#"),1)=".",FALSE,TRUE)</formula>
    </cfRule>
    <cfRule type="expression" dxfId="1746" priority="1668">
      <formula>IF(RIGHT(TEXT(AU502,"0.#"),1)=".",TRUE,FALSE)</formula>
    </cfRule>
  </conditionalFormatting>
  <conditionalFormatting sqref="AU503">
    <cfRule type="expression" dxfId="1745" priority="1665">
      <formula>IF(RIGHT(TEXT(AU503,"0.#"),1)=".",FALSE,TRUE)</formula>
    </cfRule>
    <cfRule type="expression" dxfId="1744" priority="1666">
      <formula>IF(RIGHT(TEXT(AU503,"0.#"),1)=".",TRUE,FALSE)</formula>
    </cfRule>
  </conditionalFormatting>
  <conditionalFormatting sqref="AQ502">
    <cfRule type="expression" dxfId="1743" priority="1651">
      <formula>IF(RIGHT(TEXT(AQ502,"0.#"),1)=".",FALSE,TRUE)</formula>
    </cfRule>
    <cfRule type="expression" dxfId="1742" priority="1652">
      <formula>IF(RIGHT(TEXT(AQ502,"0.#"),1)=".",TRUE,FALSE)</formula>
    </cfRule>
  </conditionalFormatting>
  <conditionalFormatting sqref="AQ503">
    <cfRule type="expression" dxfId="1741" priority="1655">
      <formula>IF(RIGHT(TEXT(AQ503,"0.#"),1)=".",FALSE,TRUE)</formula>
    </cfRule>
    <cfRule type="expression" dxfId="1740" priority="1656">
      <formula>IF(RIGHT(TEXT(AQ503,"0.#"),1)=".",TRUE,FALSE)</formula>
    </cfRule>
  </conditionalFormatting>
  <conditionalFormatting sqref="AQ504">
    <cfRule type="expression" dxfId="1739" priority="1653">
      <formula>IF(RIGHT(TEXT(AQ504,"0.#"),1)=".",FALSE,TRUE)</formula>
    </cfRule>
    <cfRule type="expression" dxfId="1738" priority="1654">
      <formula>IF(RIGHT(TEXT(AQ504,"0.#"),1)=".",TRUE,FALSE)</formula>
    </cfRule>
  </conditionalFormatting>
  <conditionalFormatting sqref="AE509">
    <cfRule type="expression" dxfId="1737" priority="1645">
      <formula>IF(RIGHT(TEXT(AE509,"0.#"),1)=".",FALSE,TRUE)</formula>
    </cfRule>
    <cfRule type="expression" dxfId="1736" priority="1646">
      <formula>IF(RIGHT(TEXT(AE509,"0.#"),1)=".",TRUE,FALSE)</formula>
    </cfRule>
  </conditionalFormatting>
  <conditionalFormatting sqref="AE507">
    <cfRule type="expression" dxfId="1735" priority="1649">
      <formula>IF(RIGHT(TEXT(AE507,"0.#"),1)=".",FALSE,TRUE)</formula>
    </cfRule>
    <cfRule type="expression" dxfId="1734" priority="1650">
      <formula>IF(RIGHT(TEXT(AE507,"0.#"),1)=".",TRUE,FALSE)</formula>
    </cfRule>
  </conditionalFormatting>
  <conditionalFormatting sqref="AE508">
    <cfRule type="expression" dxfId="1733" priority="1647">
      <formula>IF(RIGHT(TEXT(AE508,"0.#"),1)=".",FALSE,TRUE)</formula>
    </cfRule>
    <cfRule type="expression" dxfId="1732" priority="1648">
      <formula>IF(RIGHT(TEXT(AE508,"0.#"),1)=".",TRUE,FALSE)</formula>
    </cfRule>
  </conditionalFormatting>
  <conditionalFormatting sqref="AU509">
    <cfRule type="expression" dxfId="1731" priority="1633">
      <formula>IF(RIGHT(TEXT(AU509,"0.#"),1)=".",FALSE,TRUE)</formula>
    </cfRule>
    <cfRule type="expression" dxfId="1730" priority="1634">
      <formula>IF(RIGHT(TEXT(AU509,"0.#"),1)=".",TRUE,FALSE)</formula>
    </cfRule>
  </conditionalFormatting>
  <conditionalFormatting sqref="AU507">
    <cfRule type="expression" dxfId="1729" priority="1637">
      <formula>IF(RIGHT(TEXT(AU507,"0.#"),1)=".",FALSE,TRUE)</formula>
    </cfRule>
    <cfRule type="expression" dxfId="1728" priority="1638">
      <formula>IF(RIGHT(TEXT(AU507,"0.#"),1)=".",TRUE,FALSE)</formula>
    </cfRule>
  </conditionalFormatting>
  <conditionalFormatting sqref="AU508">
    <cfRule type="expression" dxfId="1727" priority="1635">
      <formula>IF(RIGHT(TEXT(AU508,"0.#"),1)=".",FALSE,TRUE)</formula>
    </cfRule>
    <cfRule type="expression" dxfId="1726" priority="1636">
      <formula>IF(RIGHT(TEXT(AU508,"0.#"),1)=".",TRUE,FALSE)</formula>
    </cfRule>
  </conditionalFormatting>
  <conditionalFormatting sqref="AQ507">
    <cfRule type="expression" dxfId="1725" priority="1621">
      <formula>IF(RIGHT(TEXT(AQ507,"0.#"),1)=".",FALSE,TRUE)</formula>
    </cfRule>
    <cfRule type="expression" dxfId="1724" priority="1622">
      <formula>IF(RIGHT(TEXT(AQ507,"0.#"),1)=".",TRUE,FALSE)</formula>
    </cfRule>
  </conditionalFormatting>
  <conditionalFormatting sqref="AQ508">
    <cfRule type="expression" dxfId="1723" priority="1625">
      <formula>IF(RIGHT(TEXT(AQ508,"0.#"),1)=".",FALSE,TRUE)</formula>
    </cfRule>
    <cfRule type="expression" dxfId="1722" priority="1626">
      <formula>IF(RIGHT(TEXT(AQ508,"0.#"),1)=".",TRUE,FALSE)</formula>
    </cfRule>
  </conditionalFormatting>
  <conditionalFormatting sqref="AQ509">
    <cfRule type="expression" dxfId="1721" priority="1623">
      <formula>IF(RIGHT(TEXT(AQ509,"0.#"),1)=".",FALSE,TRUE)</formula>
    </cfRule>
    <cfRule type="expression" dxfId="1720" priority="1624">
      <formula>IF(RIGHT(TEXT(AQ509,"0.#"),1)=".",TRUE,FALSE)</formula>
    </cfRule>
  </conditionalFormatting>
  <conditionalFormatting sqref="AE465">
    <cfRule type="expression" dxfId="1719" priority="1915">
      <formula>IF(RIGHT(TEXT(AE465,"0.#"),1)=".",FALSE,TRUE)</formula>
    </cfRule>
    <cfRule type="expression" dxfId="1718" priority="1916">
      <formula>IF(RIGHT(TEXT(AE465,"0.#"),1)=".",TRUE,FALSE)</formula>
    </cfRule>
  </conditionalFormatting>
  <conditionalFormatting sqref="AE463">
    <cfRule type="expression" dxfId="1717" priority="1919">
      <formula>IF(RIGHT(TEXT(AE463,"0.#"),1)=".",FALSE,TRUE)</formula>
    </cfRule>
    <cfRule type="expression" dxfId="1716" priority="1920">
      <formula>IF(RIGHT(TEXT(AE463,"0.#"),1)=".",TRUE,FALSE)</formula>
    </cfRule>
  </conditionalFormatting>
  <conditionalFormatting sqref="AE464">
    <cfRule type="expression" dxfId="1715" priority="1917">
      <formula>IF(RIGHT(TEXT(AE464,"0.#"),1)=".",FALSE,TRUE)</formula>
    </cfRule>
    <cfRule type="expression" dxfId="1714" priority="1918">
      <formula>IF(RIGHT(TEXT(AE464,"0.#"),1)=".",TRUE,FALSE)</formula>
    </cfRule>
  </conditionalFormatting>
  <conditionalFormatting sqref="AM465">
    <cfRule type="expression" dxfId="1713" priority="1909">
      <formula>IF(RIGHT(TEXT(AM465,"0.#"),1)=".",FALSE,TRUE)</formula>
    </cfRule>
    <cfRule type="expression" dxfId="1712" priority="1910">
      <formula>IF(RIGHT(TEXT(AM465,"0.#"),1)=".",TRUE,FALSE)</formula>
    </cfRule>
  </conditionalFormatting>
  <conditionalFormatting sqref="AM463">
    <cfRule type="expression" dxfId="1711" priority="1913">
      <formula>IF(RIGHT(TEXT(AM463,"0.#"),1)=".",FALSE,TRUE)</formula>
    </cfRule>
    <cfRule type="expression" dxfId="1710" priority="1914">
      <formula>IF(RIGHT(TEXT(AM463,"0.#"),1)=".",TRUE,FALSE)</formula>
    </cfRule>
  </conditionalFormatting>
  <conditionalFormatting sqref="AM464">
    <cfRule type="expression" dxfId="1709" priority="1911">
      <formula>IF(RIGHT(TEXT(AM464,"0.#"),1)=".",FALSE,TRUE)</formula>
    </cfRule>
    <cfRule type="expression" dxfId="1708" priority="1912">
      <formula>IF(RIGHT(TEXT(AM464,"0.#"),1)=".",TRUE,FALSE)</formula>
    </cfRule>
  </conditionalFormatting>
  <conditionalFormatting sqref="AU465">
    <cfRule type="expression" dxfId="1707" priority="1903">
      <formula>IF(RIGHT(TEXT(AU465,"0.#"),1)=".",FALSE,TRUE)</formula>
    </cfRule>
    <cfRule type="expression" dxfId="1706" priority="1904">
      <formula>IF(RIGHT(TEXT(AU465,"0.#"),1)=".",TRUE,FALSE)</formula>
    </cfRule>
  </conditionalFormatting>
  <conditionalFormatting sqref="AU463">
    <cfRule type="expression" dxfId="1705" priority="1907">
      <formula>IF(RIGHT(TEXT(AU463,"0.#"),1)=".",FALSE,TRUE)</formula>
    </cfRule>
    <cfRule type="expression" dxfId="1704" priority="1908">
      <formula>IF(RIGHT(TEXT(AU463,"0.#"),1)=".",TRUE,FALSE)</formula>
    </cfRule>
  </conditionalFormatting>
  <conditionalFormatting sqref="AU464">
    <cfRule type="expression" dxfId="1703" priority="1905">
      <formula>IF(RIGHT(TEXT(AU464,"0.#"),1)=".",FALSE,TRUE)</formula>
    </cfRule>
    <cfRule type="expression" dxfId="1702" priority="1906">
      <formula>IF(RIGHT(TEXT(AU464,"0.#"),1)=".",TRUE,FALSE)</formula>
    </cfRule>
  </conditionalFormatting>
  <conditionalFormatting sqref="AI465">
    <cfRule type="expression" dxfId="1701" priority="1897">
      <formula>IF(RIGHT(TEXT(AI465,"0.#"),1)=".",FALSE,TRUE)</formula>
    </cfRule>
    <cfRule type="expression" dxfId="1700" priority="1898">
      <formula>IF(RIGHT(TEXT(AI465,"0.#"),1)=".",TRUE,FALSE)</formula>
    </cfRule>
  </conditionalFormatting>
  <conditionalFormatting sqref="AI463">
    <cfRule type="expression" dxfId="1699" priority="1901">
      <formula>IF(RIGHT(TEXT(AI463,"0.#"),1)=".",FALSE,TRUE)</formula>
    </cfRule>
    <cfRule type="expression" dxfId="1698" priority="1902">
      <formula>IF(RIGHT(TEXT(AI463,"0.#"),1)=".",TRUE,FALSE)</formula>
    </cfRule>
  </conditionalFormatting>
  <conditionalFormatting sqref="AI464">
    <cfRule type="expression" dxfId="1697" priority="1899">
      <formula>IF(RIGHT(TEXT(AI464,"0.#"),1)=".",FALSE,TRUE)</formula>
    </cfRule>
    <cfRule type="expression" dxfId="1696" priority="1900">
      <formula>IF(RIGHT(TEXT(AI464,"0.#"),1)=".",TRUE,FALSE)</formula>
    </cfRule>
  </conditionalFormatting>
  <conditionalFormatting sqref="AQ463">
    <cfRule type="expression" dxfId="1695" priority="1891">
      <formula>IF(RIGHT(TEXT(AQ463,"0.#"),1)=".",FALSE,TRUE)</formula>
    </cfRule>
    <cfRule type="expression" dxfId="1694" priority="1892">
      <formula>IF(RIGHT(TEXT(AQ463,"0.#"),1)=".",TRUE,FALSE)</formula>
    </cfRule>
  </conditionalFormatting>
  <conditionalFormatting sqref="AQ464">
    <cfRule type="expression" dxfId="1693" priority="1895">
      <formula>IF(RIGHT(TEXT(AQ464,"0.#"),1)=".",FALSE,TRUE)</formula>
    </cfRule>
    <cfRule type="expression" dxfId="1692" priority="1896">
      <formula>IF(RIGHT(TEXT(AQ464,"0.#"),1)=".",TRUE,FALSE)</formula>
    </cfRule>
  </conditionalFormatting>
  <conditionalFormatting sqref="AQ465">
    <cfRule type="expression" dxfId="1691" priority="1893">
      <formula>IF(RIGHT(TEXT(AQ465,"0.#"),1)=".",FALSE,TRUE)</formula>
    </cfRule>
    <cfRule type="expression" dxfId="1690" priority="1894">
      <formula>IF(RIGHT(TEXT(AQ465,"0.#"),1)=".",TRUE,FALSE)</formula>
    </cfRule>
  </conditionalFormatting>
  <conditionalFormatting sqref="AE470">
    <cfRule type="expression" dxfId="1689" priority="1885">
      <formula>IF(RIGHT(TEXT(AE470,"0.#"),1)=".",FALSE,TRUE)</formula>
    </cfRule>
    <cfRule type="expression" dxfId="1688" priority="1886">
      <formula>IF(RIGHT(TEXT(AE470,"0.#"),1)=".",TRUE,FALSE)</formula>
    </cfRule>
  </conditionalFormatting>
  <conditionalFormatting sqref="AE468">
    <cfRule type="expression" dxfId="1687" priority="1889">
      <formula>IF(RIGHT(TEXT(AE468,"0.#"),1)=".",FALSE,TRUE)</formula>
    </cfRule>
    <cfRule type="expression" dxfId="1686" priority="1890">
      <formula>IF(RIGHT(TEXT(AE468,"0.#"),1)=".",TRUE,FALSE)</formula>
    </cfRule>
  </conditionalFormatting>
  <conditionalFormatting sqref="AE469">
    <cfRule type="expression" dxfId="1685" priority="1887">
      <formula>IF(RIGHT(TEXT(AE469,"0.#"),1)=".",FALSE,TRUE)</formula>
    </cfRule>
    <cfRule type="expression" dxfId="1684" priority="1888">
      <formula>IF(RIGHT(TEXT(AE469,"0.#"),1)=".",TRUE,FALSE)</formula>
    </cfRule>
  </conditionalFormatting>
  <conditionalFormatting sqref="AM470">
    <cfRule type="expression" dxfId="1683" priority="1879">
      <formula>IF(RIGHT(TEXT(AM470,"0.#"),1)=".",FALSE,TRUE)</formula>
    </cfRule>
    <cfRule type="expression" dxfId="1682" priority="1880">
      <formula>IF(RIGHT(TEXT(AM470,"0.#"),1)=".",TRUE,FALSE)</formula>
    </cfRule>
  </conditionalFormatting>
  <conditionalFormatting sqref="AM468">
    <cfRule type="expression" dxfId="1681" priority="1883">
      <formula>IF(RIGHT(TEXT(AM468,"0.#"),1)=".",FALSE,TRUE)</formula>
    </cfRule>
    <cfRule type="expression" dxfId="1680" priority="1884">
      <formula>IF(RIGHT(TEXT(AM468,"0.#"),1)=".",TRUE,FALSE)</formula>
    </cfRule>
  </conditionalFormatting>
  <conditionalFormatting sqref="AM469">
    <cfRule type="expression" dxfId="1679" priority="1881">
      <formula>IF(RIGHT(TEXT(AM469,"0.#"),1)=".",FALSE,TRUE)</formula>
    </cfRule>
    <cfRule type="expression" dxfId="1678" priority="1882">
      <formula>IF(RIGHT(TEXT(AM469,"0.#"),1)=".",TRUE,FALSE)</formula>
    </cfRule>
  </conditionalFormatting>
  <conditionalFormatting sqref="AU470">
    <cfRule type="expression" dxfId="1677" priority="1873">
      <formula>IF(RIGHT(TEXT(AU470,"0.#"),1)=".",FALSE,TRUE)</formula>
    </cfRule>
    <cfRule type="expression" dxfId="1676" priority="1874">
      <formula>IF(RIGHT(TEXT(AU470,"0.#"),1)=".",TRUE,FALSE)</formula>
    </cfRule>
  </conditionalFormatting>
  <conditionalFormatting sqref="AU468">
    <cfRule type="expression" dxfId="1675" priority="1877">
      <formula>IF(RIGHT(TEXT(AU468,"0.#"),1)=".",FALSE,TRUE)</formula>
    </cfRule>
    <cfRule type="expression" dxfId="1674" priority="1878">
      <formula>IF(RIGHT(TEXT(AU468,"0.#"),1)=".",TRUE,FALSE)</formula>
    </cfRule>
  </conditionalFormatting>
  <conditionalFormatting sqref="AU469">
    <cfRule type="expression" dxfId="1673" priority="1875">
      <formula>IF(RIGHT(TEXT(AU469,"0.#"),1)=".",FALSE,TRUE)</formula>
    </cfRule>
    <cfRule type="expression" dxfId="1672" priority="1876">
      <formula>IF(RIGHT(TEXT(AU469,"0.#"),1)=".",TRUE,FALSE)</formula>
    </cfRule>
  </conditionalFormatting>
  <conditionalFormatting sqref="AI470">
    <cfRule type="expression" dxfId="1671" priority="1867">
      <formula>IF(RIGHT(TEXT(AI470,"0.#"),1)=".",FALSE,TRUE)</formula>
    </cfRule>
    <cfRule type="expression" dxfId="1670" priority="1868">
      <formula>IF(RIGHT(TEXT(AI470,"0.#"),1)=".",TRUE,FALSE)</formula>
    </cfRule>
  </conditionalFormatting>
  <conditionalFormatting sqref="AI468">
    <cfRule type="expression" dxfId="1669" priority="1871">
      <formula>IF(RIGHT(TEXT(AI468,"0.#"),1)=".",FALSE,TRUE)</formula>
    </cfRule>
    <cfRule type="expression" dxfId="1668" priority="1872">
      <formula>IF(RIGHT(TEXT(AI468,"0.#"),1)=".",TRUE,FALSE)</formula>
    </cfRule>
  </conditionalFormatting>
  <conditionalFormatting sqref="AI469">
    <cfRule type="expression" dxfId="1667" priority="1869">
      <formula>IF(RIGHT(TEXT(AI469,"0.#"),1)=".",FALSE,TRUE)</formula>
    </cfRule>
    <cfRule type="expression" dxfId="1666" priority="1870">
      <formula>IF(RIGHT(TEXT(AI469,"0.#"),1)=".",TRUE,FALSE)</formula>
    </cfRule>
  </conditionalFormatting>
  <conditionalFormatting sqref="AQ468">
    <cfRule type="expression" dxfId="1665" priority="1861">
      <formula>IF(RIGHT(TEXT(AQ468,"0.#"),1)=".",FALSE,TRUE)</formula>
    </cfRule>
    <cfRule type="expression" dxfId="1664" priority="1862">
      <formula>IF(RIGHT(TEXT(AQ468,"0.#"),1)=".",TRUE,FALSE)</formula>
    </cfRule>
  </conditionalFormatting>
  <conditionalFormatting sqref="AQ469">
    <cfRule type="expression" dxfId="1663" priority="1865">
      <formula>IF(RIGHT(TEXT(AQ469,"0.#"),1)=".",FALSE,TRUE)</formula>
    </cfRule>
    <cfRule type="expression" dxfId="1662" priority="1866">
      <formula>IF(RIGHT(TEXT(AQ469,"0.#"),1)=".",TRUE,FALSE)</formula>
    </cfRule>
  </conditionalFormatting>
  <conditionalFormatting sqref="AQ470">
    <cfRule type="expression" dxfId="1661" priority="1863">
      <formula>IF(RIGHT(TEXT(AQ470,"0.#"),1)=".",FALSE,TRUE)</formula>
    </cfRule>
    <cfRule type="expression" dxfId="1660" priority="1864">
      <formula>IF(RIGHT(TEXT(AQ470,"0.#"),1)=".",TRUE,FALSE)</formula>
    </cfRule>
  </conditionalFormatting>
  <conditionalFormatting sqref="AE475">
    <cfRule type="expression" dxfId="1659" priority="1855">
      <formula>IF(RIGHT(TEXT(AE475,"0.#"),1)=".",FALSE,TRUE)</formula>
    </cfRule>
    <cfRule type="expression" dxfId="1658" priority="1856">
      <formula>IF(RIGHT(TEXT(AE475,"0.#"),1)=".",TRUE,FALSE)</formula>
    </cfRule>
  </conditionalFormatting>
  <conditionalFormatting sqref="AE473">
    <cfRule type="expression" dxfId="1657" priority="1859">
      <formula>IF(RIGHT(TEXT(AE473,"0.#"),1)=".",FALSE,TRUE)</formula>
    </cfRule>
    <cfRule type="expression" dxfId="1656" priority="1860">
      <formula>IF(RIGHT(TEXT(AE473,"0.#"),1)=".",TRUE,FALSE)</formula>
    </cfRule>
  </conditionalFormatting>
  <conditionalFormatting sqref="AE474">
    <cfRule type="expression" dxfId="1655" priority="1857">
      <formula>IF(RIGHT(TEXT(AE474,"0.#"),1)=".",FALSE,TRUE)</formula>
    </cfRule>
    <cfRule type="expression" dxfId="1654" priority="1858">
      <formula>IF(RIGHT(TEXT(AE474,"0.#"),1)=".",TRUE,FALSE)</formula>
    </cfRule>
  </conditionalFormatting>
  <conditionalFormatting sqref="AM475">
    <cfRule type="expression" dxfId="1653" priority="1849">
      <formula>IF(RIGHT(TEXT(AM475,"0.#"),1)=".",FALSE,TRUE)</formula>
    </cfRule>
    <cfRule type="expression" dxfId="1652" priority="1850">
      <formula>IF(RIGHT(TEXT(AM475,"0.#"),1)=".",TRUE,FALSE)</formula>
    </cfRule>
  </conditionalFormatting>
  <conditionalFormatting sqref="AM473">
    <cfRule type="expression" dxfId="1651" priority="1853">
      <formula>IF(RIGHT(TEXT(AM473,"0.#"),1)=".",FALSE,TRUE)</formula>
    </cfRule>
    <cfRule type="expression" dxfId="1650" priority="1854">
      <formula>IF(RIGHT(TEXT(AM473,"0.#"),1)=".",TRUE,FALSE)</formula>
    </cfRule>
  </conditionalFormatting>
  <conditionalFormatting sqref="AM474">
    <cfRule type="expression" dxfId="1649" priority="1851">
      <formula>IF(RIGHT(TEXT(AM474,"0.#"),1)=".",FALSE,TRUE)</formula>
    </cfRule>
    <cfRule type="expression" dxfId="1648" priority="1852">
      <formula>IF(RIGHT(TEXT(AM474,"0.#"),1)=".",TRUE,FALSE)</formula>
    </cfRule>
  </conditionalFormatting>
  <conditionalFormatting sqref="AU475">
    <cfRule type="expression" dxfId="1647" priority="1843">
      <formula>IF(RIGHT(TEXT(AU475,"0.#"),1)=".",FALSE,TRUE)</formula>
    </cfRule>
    <cfRule type="expression" dxfId="1646" priority="1844">
      <formula>IF(RIGHT(TEXT(AU475,"0.#"),1)=".",TRUE,FALSE)</formula>
    </cfRule>
  </conditionalFormatting>
  <conditionalFormatting sqref="AU473">
    <cfRule type="expression" dxfId="1645" priority="1847">
      <formula>IF(RIGHT(TEXT(AU473,"0.#"),1)=".",FALSE,TRUE)</formula>
    </cfRule>
    <cfRule type="expression" dxfId="1644" priority="1848">
      <formula>IF(RIGHT(TEXT(AU473,"0.#"),1)=".",TRUE,FALSE)</formula>
    </cfRule>
  </conditionalFormatting>
  <conditionalFormatting sqref="AU474">
    <cfRule type="expression" dxfId="1643" priority="1845">
      <formula>IF(RIGHT(TEXT(AU474,"0.#"),1)=".",FALSE,TRUE)</formula>
    </cfRule>
    <cfRule type="expression" dxfId="1642" priority="1846">
      <formula>IF(RIGHT(TEXT(AU474,"0.#"),1)=".",TRUE,FALSE)</formula>
    </cfRule>
  </conditionalFormatting>
  <conditionalFormatting sqref="AI475">
    <cfRule type="expression" dxfId="1641" priority="1837">
      <formula>IF(RIGHT(TEXT(AI475,"0.#"),1)=".",FALSE,TRUE)</formula>
    </cfRule>
    <cfRule type="expression" dxfId="1640" priority="1838">
      <formula>IF(RIGHT(TEXT(AI475,"0.#"),1)=".",TRUE,FALSE)</formula>
    </cfRule>
  </conditionalFormatting>
  <conditionalFormatting sqref="AI473">
    <cfRule type="expression" dxfId="1639" priority="1841">
      <formula>IF(RIGHT(TEXT(AI473,"0.#"),1)=".",FALSE,TRUE)</formula>
    </cfRule>
    <cfRule type="expression" dxfId="1638" priority="1842">
      <formula>IF(RIGHT(TEXT(AI473,"0.#"),1)=".",TRUE,FALSE)</formula>
    </cfRule>
  </conditionalFormatting>
  <conditionalFormatting sqref="AI474">
    <cfRule type="expression" dxfId="1637" priority="1839">
      <formula>IF(RIGHT(TEXT(AI474,"0.#"),1)=".",FALSE,TRUE)</formula>
    </cfRule>
    <cfRule type="expression" dxfId="1636" priority="1840">
      <formula>IF(RIGHT(TEXT(AI474,"0.#"),1)=".",TRUE,FALSE)</formula>
    </cfRule>
  </conditionalFormatting>
  <conditionalFormatting sqref="AQ473">
    <cfRule type="expression" dxfId="1635" priority="1831">
      <formula>IF(RIGHT(TEXT(AQ473,"0.#"),1)=".",FALSE,TRUE)</formula>
    </cfRule>
    <cfRule type="expression" dxfId="1634" priority="1832">
      <formula>IF(RIGHT(TEXT(AQ473,"0.#"),1)=".",TRUE,FALSE)</formula>
    </cfRule>
  </conditionalFormatting>
  <conditionalFormatting sqref="AQ474">
    <cfRule type="expression" dxfId="1633" priority="1835">
      <formula>IF(RIGHT(TEXT(AQ474,"0.#"),1)=".",FALSE,TRUE)</formula>
    </cfRule>
    <cfRule type="expression" dxfId="1632" priority="1836">
      <formula>IF(RIGHT(TEXT(AQ474,"0.#"),1)=".",TRUE,FALSE)</formula>
    </cfRule>
  </conditionalFormatting>
  <conditionalFormatting sqref="AQ475">
    <cfRule type="expression" dxfId="1631" priority="1833">
      <formula>IF(RIGHT(TEXT(AQ475,"0.#"),1)=".",FALSE,TRUE)</formula>
    </cfRule>
    <cfRule type="expression" dxfId="1630" priority="1834">
      <formula>IF(RIGHT(TEXT(AQ475,"0.#"),1)=".",TRUE,FALSE)</formula>
    </cfRule>
  </conditionalFormatting>
  <conditionalFormatting sqref="AE480">
    <cfRule type="expression" dxfId="1629" priority="1825">
      <formula>IF(RIGHT(TEXT(AE480,"0.#"),1)=".",FALSE,TRUE)</formula>
    </cfRule>
    <cfRule type="expression" dxfId="1628" priority="1826">
      <formula>IF(RIGHT(TEXT(AE480,"0.#"),1)=".",TRUE,FALSE)</formula>
    </cfRule>
  </conditionalFormatting>
  <conditionalFormatting sqref="AE478">
    <cfRule type="expression" dxfId="1627" priority="1829">
      <formula>IF(RIGHT(TEXT(AE478,"0.#"),1)=".",FALSE,TRUE)</formula>
    </cfRule>
    <cfRule type="expression" dxfId="1626" priority="1830">
      <formula>IF(RIGHT(TEXT(AE478,"0.#"),1)=".",TRUE,FALSE)</formula>
    </cfRule>
  </conditionalFormatting>
  <conditionalFormatting sqref="AE479">
    <cfRule type="expression" dxfId="1625" priority="1827">
      <formula>IF(RIGHT(TEXT(AE479,"0.#"),1)=".",FALSE,TRUE)</formula>
    </cfRule>
    <cfRule type="expression" dxfId="1624" priority="1828">
      <formula>IF(RIGHT(TEXT(AE479,"0.#"),1)=".",TRUE,FALSE)</formula>
    </cfRule>
  </conditionalFormatting>
  <conditionalFormatting sqref="AM480">
    <cfRule type="expression" dxfId="1623" priority="1819">
      <formula>IF(RIGHT(TEXT(AM480,"0.#"),1)=".",FALSE,TRUE)</formula>
    </cfRule>
    <cfRule type="expression" dxfId="1622" priority="1820">
      <formula>IF(RIGHT(TEXT(AM480,"0.#"),1)=".",TRUE,FALSE)</formula>
    </cfRule>
  </conditionalFormatting>
  <conditionalFormatting sqref="AM478">
    <cfRule type="expression" dxfId="1621" priority="1823">
      <formula>IF(RIGHT(TEXT(AM478,"0.#"),1)=".",FALSE,TRUE)</formula>
    </cfRule>
    <cfRule type="expression" dxfId="1620" priority="1824">
      <formula>IF(RIGHT(TEXT(AM478,"0.#"),1)=".",TRUE,FALSE)</formula>
    </cfRule>
  </conditionalFormatting>
  <conditionalFormatting sqref="AM479">
    <cfRule type="expression" dxfId="1619" priority="1821">
      <formula>IF(RIGHT(TEXT(AM479,"0.#"),1)=".",FALSE,TRUE)</formula>
    </cfRule>
    <cfRule type="expression" dxfId="1618" priority="1822">
      <formula>IF(RIGHT(TEXT(AM479,"0.#"),1)=".",TRUE,FALSE)</formula>
    </cfRule>
  </conditionalFormatting>
  <conditionalFormatting sqref="AU480">
    <cfRule type="expression" dxfId="1617" priority="1813">
      <formula>IF(RIGHT(TEXT(AU480,"0.#"),1)=".",FALSE,TRUE)</formula>
    </cfRule>
    <cfRule type="expression" dxfId="1616" priority="1814">
      <formula>IF(RIGHT(TEXT(AU480,"0.#"),1)=".",TRUE,FALSE)</formula>
    </cfRule>
  </conditionalFormatting>
  <conditionalFormatting sqref="AU478">
    <cfRule type="expression" dxfId="1615" priority="1817">
      <formula>IF(RIGHT(TEXT(AU478,"0.#"),1)=".",FALSE,TRUE)</formula>
    </cfRule>
    <cfRule type="expression" dxfId="1614" priority="1818">
      <formula>IF(RIGHT(TEXT(AU478,"0.#"),1)=".",TRUE,FALSE)</formula>
    </cfRule>
  </conditionalFormatting>
  <conditionalFormatting sqref="AU479">
    <cfRule type="expression" dxfId="1613" priority="1815">
      <formula>IF(RIGHT(TEXT(AU479,"0.#"),1)=".",FALSE,TRUE)</formula>
    </cfRule>
    <cfRule type="expression" dxfId="1612" priority="1816">
      <formula>IF(RIGHT(TEXT(AU479,"0.#"),1)=".",TRUE,FALSE)</formula>
    </cfRule>
  </conditionalFormatting>
  <conditionalFormatting sqref="AI480">
    <cfRule type="expression" dxfId="1611" priority="1807">
      <formula>IF(RIGHT(TEXT(AI480,"0.#"),1)=".",FALSE,TRUE)</formula>
    </cfRule>
    <cfRule type="expression" dxfId="1610" priority="1808">
      <formula>IF(RIGHT(TEXT(AI480,"0.#"),1)=".",TRUE,FALSE)</formula>
    </cfRule>
  </conditionalFormatting>
  <conditionalFormatting sqref="AI478">
    <cfRule type="expression" dxfId="1609" priority="1811">
      <formula>IF(RIGHT(TEXT(AI478,"0.#"),1)=".",FALSE,TRUE)</formula>
    </cfRule>
    <cfRule type="expression" dxfId="1608" priority="1812">
      <formula>IF(RIGHT(TEXT(AI478,"0.#"),1)=".",TRUE,FALSE)</formula>
    </cfRule>
  </conditionalFormatting>
  <conditionalFormatting sqref="AI479">
    <cfRule type="expression" dxfId="1607" priority="1809">
      <formula>IF(RIGHT(TEXT(AI479,"0.#"),1)=".",FALSE,TRUE)</formula>
    </cfRule>
    <cfRule type="expression" dxfId="1606" priority="1810">
      <formula>IF(RIGHT(TEXT(AI479,"0.#"),1)=".",TRUE,FALSE)</formula>
    </cfRule>
  </conditionalFormatting>
  <conditionalFormatting sqref="AQ478">
    <cfRule type="expression" dxfId="1605" priority="1801">
      <formula>IF(RIGHT(TEXT(AQ478,"0.#"),1)=".",FALSE,TRUE)</formula>
    </cfRule>
    <cfRule type="expression" dxfId="1604" priority="1802">
      <formula>IF(RIGHT(TEXT(AQ478,"0.#"),1)=".",TRUE,FALSE)</formula>
    </cfRule>
  </conditionalFormatting>
  <conditionalFormatting sqref="AQ479">
    <cfRule type="expression" dxfId="1603" priority="1805">
      <formula>IF(RIGHT(TEXT(AQ479,"0.#"),1)=".",FALSE,TRUE)</formula>
    </cfRule>
    <cfRule type="expression" dxfId="1602" priority="1806">
      <formula>IF(RIGHT(TEXT(AQ479,"0.#"),1)=".",TRUE,FALSE)</formula>
    </cfRule>
  </conditionalFormatting>
  <conditionalFormatting sqref="AQ480">
    <cfRule type="expression" dxfId="1601" priority="1803">
      <formula>IF(RIGHT(TEXT(AQ480,"0.#"),1)=".",FALSE,TRUE)</formula>
    </cfRule>
    <cfRule type="expression" dxfId="1600" priority="1804">
      <formula>IF(RIGHT(TEXT(AQ480,"0.#"),1)=".",TRUE,FALSE)</formula>
    </cfRule>
  </conditionalFormatting>
  <conditionalFormatting sqref="AM47">
    <cfRule type="expression" dxfId="1599" priority="2095">
      <formula>IF(RIGHT(TEXT(AM47,"0.#"),1)=".",FALSE,TRUE)</formula>
    </cfRule>
    <cfRule type="expression" dxfId="1598" priority="2096">
      <formula>IF(RIGHT(TEXT(AM47,"0.#"),1)=".",TRUE,FALSE)</formula>
    </cfRule>
  </conditionalFormatting>
  <conditionalFormatting sqref="AI46">
    <cfRule type="expression" dxfId="1597" priority="2099">
      <formula>IF(RIGHT(TEXT(AI46,"0.#"),1)=".",FALSE,TRUE)</formula>
    </cfRule>
    <cfRule type="expression" dxfId="1596" priority="2100">
      <formula>IF(RIGHT(TEXT(AI46,"0.#"),1)=".",TRUE,FALSE)</formula>
    </cfRule>
  </conditionalFormatting>
  <conditionalFormatting sqref="AM46">
    <cfRule type="expression" dxfId="1595" priority="2097">
      <formula>IF(RIGHT(TEXT(AM46,"0.#"),1)=".",FALSE,TRUE)</formula>
    </cfRule>
    <cfRule type="expression" dxfId="1594" priority="2098">
      <formula>IF(RIGHT(TEXT(AM46,"0.#"),1)=".",TRUE,FALSE)</formula>
    </cfRule>
  </conditionalFormatting>
  <conditionalFormatting sqref="AU46:AU48">
    <cfRule type="expression" dxfId="1593" priority="2089">
      <formula>IF(RIGHT(TEXT(AU46,"0.#"),1)=".",FALSE,TRUE)</formula>
    </cfRule>
    <cfRule type="expression" dxfId="1592" priority="2090">
      <formula>IF(RIGHT(TEXT(AU46,"0.#"),1)=".",TRUE,FALSE)</formula>
    </cfRule>
  </conditionalFormatting>
  <conditionalFormatting sqref="AM48">
    <cfRule type="expression" dxfId="1591" priority="2093">
      <formula>IF(RIGHT(TEXT(AM48,"0.#"),1)=".",FALSE,TRUE)</formula>
    </cfRule>
    <cfRule type="expression" dxfId="1590" priority="2094">
      <formula>IF(RIGHT(TEXT(AM48,"0.#"),1)=".",TRUE,FALSE)</formula>
    </cfRule>
  </conditionalFormatting>
  <conditionalFormatting sqref="AQ46:AQ48">
    <cfRule type="expression" dxfId="1589" priority="2091">
      <formula>IF(RIGHT(TEXT(AQ46,"0.#"),1)=".",FALSE,TRUE)</formula>
    </cfRule>
    <cfRule type="expression" dxfId="1588" priority="2092">
      <formula>IF(RIGHT(TEXT(AQ46,"0.#"),1)=".",TRUE,FALSE)</formula>
    </cfRule>
  </conditionalFormatting>
  <conditionalFormatting sqref="AE146:AE147 AI146:AI147 AM146:AM147 AQ146:AQ147 AU146:AU147">
    <cfRule type="expression" dxfId="1587" priority="2083">
      <formula>IF(RIGHT(TEXT(AE146,"0.#"),1)=".",FALSE,TRUE)</formula>
    </cfRule>
    <cfRule type="expression" dxfId="1586" priority="2084">
      <formula>IF(RIGHT(TEXT(AE146,"0.#"),1)=".",TRUE,FALSE)</formula>
    </cfRule>
  </conditionalFormatting>
  <conditionalFormatting sqref="AE138:AE139 AI138:AI139 AM138:AM139 AQ138:AQ139 AU138:AU139">
    <cfRule type="expression" dxfId="1585" priority="2087">
      <formula>IF(RIGHT(TEXT(AE138,"0.#"),1)=".",FALSE,TRUE)</formula>
    </cfRule>
    <cfRule type="expression" dxfId="1584" priority="2088">
      <formula>IF(RIGHT(TEXT(AE138,"0.#"),1)=".",TRUE,FALSE)</formula>
    </cfRule>
  </conditionalFormatting>
  <conditionalFormatting sqref="AE142:AE143 AI142:AI143 AM142:AM143 AQ142:AQ143 AU142:AU143">
    <cfRule type="expression" dxfId="1583" priority="2085">
      <formula>IF(RIGHT(TEXT(AE142,"0.#"),1)=".",FALSE,TRUE)</formula>
    </cfRule>
    <cfRule type="expression" dxfId="1582" priority="2086">
      <formula>IF(RIGHT(TEXT(AE142,"0.#"),1)=".",TRUE,FALSE)</formula>
    </cfRule>
  </conditionalFormatting>
  <conditionalFormatting sqref="AE198:AE199 AI198:AI199 AM198:AM199 AQ198:AQ199 AU198:AU199">
    <cfRule type="expression" dxfId="1581" priority="2077">
      <formula>IF(RIGHT(TEXT(AE198,"0.#"),1)=".",FALSE,TRUE)</formula>
    </cfRule>
    <cfRule type="expression" dxfId="1580" priority="2078">
      <formula>IF(RIGHT(TEXT(AE198,"0.#"),1)=".",TRUE,FALSE)</formula>
    </cfRule>
  </conditionalFormatting>
  <conditionalFormatting sqref="AE150:AE151 AI150:AI151 AM150:AM151 AQ150:AQ151 AU150:AU151">
    <cfRule type="expression" dxfId="1579" priority="2081">
      <formula>IF(RIGHT(TEXT(AE150,"0.#"),1)=".",FALSE,TRUE)</formula>
    </cfRule>
    <cfRule type="expression" dxfId="1578" priority="2082">
      <formula>IF(RIGHT(TEXT(AE150,"0.#"),1)=".",TRUE,FALSE)</formula>
    </cfRule>
  </conditionalFormatting>
  <conditionalFormatting sqref="AE194:AE195 AI194:AI195 AM194:AM195 AQ194:AQ195 AU194:AU195">
    <cfRule type="expression" dxfId="1577" priority="2079">
      <formula>IF(RIGHT(TEXT(AE194,"0.#"),1)=".",FALSE,TRUE)</formula>
    </cfRule>
    <cfRule type="expression" dxfId="1576" priority="2080">
      <formula>IF(RIGHT(TEXT(AE194,"0.#"),1)=".",TRUE,FALSE)</formula>
    </cfRule>
  </conditionalFormatting>
  <conditionalFormatting sqref="AE210:AE211 AI210:AI211 AM210:AM211 AQ210:AQ211 AU210:AU211">
    <cfRule type="expression" dxfId="1575" priority="2071">
      <formula>IF(RIGHT(TEXT(AE210,"0.#"),1)=".",FALSE,TRUE)</formula>
    </cfRule>
    <cfRule type="expression" dxfId="1574" priority="2072">
      <formula>IF(RIGHT(TEXT(AE210,"0.#"),1)=".",TRUE,FALSE)</formula>
    </cfRule>
  </conditionalFormatting>
  <conditionalFormatting sqref="AE202:AE203 AI202:AI203 AM202:AM203 AQ202:AQ203 AU202:AU203">
    <cfRule type="expression" dxfId="1573" priority="2075">
      <formula>IF(RIGHT(TEXT(AE202,"0.#"),1)=".",FALSE,TRUE)</formula>
    </cfRule>
    <cfRule type="expression" dxfId="1572" priority="2076">
      <formula>IF(RIGHT(TEXT(AE202,"0.#"),1)=".",TRUE,FALSE)</formula>
    </cfRule>
  </conditionalFormatting>
  <conditionalFormatting sqref="AE206:AE207 AI206:AI207 AM206:AM207 AQ206:AQ207 AU206:AU207">
    <cfRule type="expression" dxfId="1571" priority="2073">
      <formula>IF(RIGHT(TEXT(AE206,"0.#"),1)=".",FALSE,TRUE)</formula>
    </cfRule>
    <cfRule type="expression" dxfId="1570" priority="2074">
      <formula>IF(RIGHT(TEXT(AE206,"0.#"),1)=".",TRUE,FALSE)</formula>
    </cfRule>
  </conditionalFormatting>
  <conditionalFormatting sqref="AE262:AE263 AI262:AI263 AM262:AM263 AQ262:AQ263 AU262:AU263">
    <cfRule type="expression" dxfId="1569" priority="2065">
      <formula>IF(RIGHT(TEXT(AE262,"0.#"),1)=".",FALSE,TRUE)</formula>
    </cfRule>
    <cfRule type="expression" dxfId="1568" priority="2066">
      <formula>IF(RIGHT(TEXT(AE262,"0.#"),1)=".",TRUE,FALSE)</formula>
    </cfRule>
  </conditionalFormatting>
  <conditionalFormatting sqref="AE254:AE255 AI254:AI255 AM254:AM255 AQ254:AQ255 AU254:AU255">
    <cfRule type="expression" dxfId="1567" priority="2069">
      <formula>IF(RIGHT(TEXT(AE254,"0.#"),1)=".",FALSE,TRUE)</formula>
    </cfRule>
    <cfRule type="expression" dxfId="1566" priority="2070">
      <formula>IF(RIGHT(TEXT(AE254,"0.#"),1)=".",TRUE,FALSE)</formula>
    </cfRule>
  </conditionalFormatting>
  <conditionalFormatting sqref="AE258:AE259 AI258:AI259 AM258:AM259 AQ258:AQ259 AU258:AU259">
    <cfRule type="expression" dxfId="1565" priority="2067">
      <formula>IF(RIGHT(TEXT(AE258,"0.#"),1)=".",FALSE,TRUE)</formula>
    </cfRule>
    <cfRule type="expression" dxfId="1564" priority="2068">
      <formula>IF(RIGHT(TEXT(AE258,"0.#"),1)=".",TRUE,FALSE)</formula>
    </cfRule>
  </conditionalFormatting>
  <conditionalFormatting sqref="AE314:AE315 AI314:AI315 AM314:AM315 AQ314:AQ315 AU314:AU315">
    <cfRule type="expression" dxfId="1563" priority="2059">
      <formula>IF(RIGHT(TEXT(AE314,"0.#"),1)=".",FALSE,TRUE)</formula>
    </cfRule>
    <cfRule type="expression" dxfId="1562" priority="2060">
      <formula>IF(RIGHT(TEXT(AE314,"0.#"),1)=".",TRUE,FALSE)</formula>
    </cfRule>
  </conditionalFormatting>
  <conditionalFormatting sqref="AE266:AE267 AI266:AI267 AM266:AM267 AQ266:AQ267 AU266:AU267">
    <cfRule type="expression" dxfId="1561" priority="2063">
      <formula>IF(RIGHT(TEXT(AE266,"0.#"),1)=".",FALSE,TRUE)</formula>
    </cfRule>
    <cfRule type="expression" dxfId="1560" priority="2064">
      <formula>IF(RIGHT(TEXT(AE266,"0.#"),1)=".",TRUE,FALSE)</formula>
    </cfRule>
  </conditionalFormatting>
  <conditionalFormatting sqref="AE270:AE271 AI270:AI271 AM270:AM271 AQ270:AQ271 AU270:AU271">
    <cfRule type="expression" dxfId="1559" priority="2061">
      <formula>IF(RIGHT(TEXT(AE270,"0.#"),1)=".",FALSE,TRUE)</formula>
    </cfRule>
    <cfRule type="expression" dxfId="1558" priority="2062">
      <formula>IF(RIGHT(TEXT(AE270,"0.#"),1)=".",TRUE,FALSE)</formula>
    </cfRule>
  </conditionalFormatting>
  <conditionalFormatting sqref="AE326:AE327 AI326:AI327 AM326:AM327 AQ326:AQ327 AU326:AU327">
    <cfRule type="expression" dxfId="1557" priority="2053">
      <formula>IF(RIGHT(TEXT(AE326,"0.#"),1)=".",FALSE,TRUE)</formula>
    </cfRule>
    <cfRule type="expression" dxfId="1556" priority="2054">
      <formula>IF(RIGHT(TEXT(AE326,"0.#"),1)=".",TRUE,FALSE)</formula>
    </cfRule>
  </conditionalFormatting>
  <conditionalFormatting sqref="AE318:AE319 AI318:AI319 AM318:AM319 AQ318:AQ319 AU318:AU319">
    <cfRule type="expression" dxfId="1555" priority="2057">
      <formula>IF(RIGHT(TEXT(AE318,"0.#"),1)=".",FALSE,TRUE)</formula>
    </cfRule>
    <cfRule type="expression" dxfId="1554" priority="2058">
      <formula>IF(RIGHT(TEXT(AE318,"0.#"),1)=".",TRUE,FALSE)</formula>
    </cfRule>
  </conditionalFormatting>
  <conditionalFormatting sqref="AE322:AE323 AI322:AI323 AM322:AM323 AQ322:AQ323 AU322:AU323">
    <cfRule type="expression" dxfId="1553" priority="2055">
      <formula>IF(RIGHT(TEXT(AE322,"0.#"),1)=".",FALSE,TRUE)</formula>
    </cfRule>
    <cfRule type="expression" dxfId="1552" priority="2056">
      <formula>IF(RIGHT(TEXT(AE322,"0.#"),1)=".",TRUE,FALSE)</formula>
    </cfRule>
  </conditionalFormatting>
  <conditionalFormatting sqref="AE378:AE379 AI378:AI379 AM378:AM379 AQ378:AQ379 AU378:AU379">
    <cfRule type="expression" dxfId="1551" priority="2047">
      <formula>IF(RIGHT(TEXT(AE378,"0.#"),1)=".",FALSE,TRUE)</formula>
    </cfRule>
    <cfRule type="expression" dxfId="1550" priority="2048">
      <formula>IF(RIGHT(TEXT(AE378,"0.#"),1)=".",TRUE,FALSE)</formula>
    </cfRule>
  </conditionalFormatting>
  <conditionalFormatting sqref="AE330:AE331 AI330:AI331 AM330:AM331 AQ330:AQ331 AU330:AU331">
    <cfRule type="expression" dxfId="1549" priority="2051">
      <formula>IF(RIGHT(TEXT(AE330,"0.#"),1)=".",FALSE,TRUE)</formula>
    </cfRule>
    <cfRule type="expression" dxfId="1548" priority="2052">
      <formula>IF(RIGHT(TEXT(AE330,"0.#"),1)=".",TRUE,FALSE)</formula>
    </cfRule>
  </conditionalFormatting>
  <conditionalFormatting sqref="AE374:AE375 AI374:AI375 AM374:AM375 AQ374:AQ375 AU374:AU375">
    <cfRule type="expression" dxfId="1547" priority="2049">
      <formula>IF(RIGHT(TEXT(AE374,"0.#"),1)=".",FALSE,TRUE)</formula>
    </cfRule>
    <cfRule type="expression" dxfId="1546" priority="2050">
      <formula>IF(RIGHT(TEXT(AE374,"0.#"),1)=".",TRUE,FALSE)</formula>
    </cfRule>
  </conditionalFormatting>
  <conditionalFormatting sqref="AE390:AE391 AI390:AI391 AM390:AM391 AQ390:AQ391 AU390:AU391">
    <cfRule type="expression" dxfId="1545" priority="2041">
      <formula>IF(RIGHT(TEXT(AE390,"0.#"),1)=".",FALSE,TRUE)</formula>
    </cfRule>
    <cfRule type="expression" dxfId="1544" priority="2042">
      <formula>IF(RIGHT(TEXT(AE390,"0.#"),1)=".",TRUE,FALSE)</formula>
    </cfRule>
  </conditionalFormatting>
  <conditionalFormatting sqref="AE382:AE383 AI382:AI383 AM382:AM383 AQ382:AQ383 AU382:AU383">
    <cfRule type="expression" dxfId="1543" priority="2045">
      <formula>IF(RIGHT(TEXT(AE382,"0.#"),1)=".",FALSE,TRUE)</formula>
    </cfRule>
    <cfRule type="expression" dxfId="1542" priority="2046">
      <formula>IF(RIGHT(TEXT(AE382,"0.#"),1)=".",TRUE,FALSE)</formula>
    </cfRule>
  </conditionalFormatting>
  <conditionalFormatting sqref="AE386:AE387 AI386:AI387 AM386:AM387 AQ386:AQ387 AU386:AU387">
    <cfRule type="expression" dxfId="1541" priority="2043">
      <formula>IF(RIGHT(TEXT(AE386,"0.#"),1)=".",FALSE,TRUE)</formula>
    </cfRule>
    <cfRule type="expression" dxfId="1540" priority="2044">
      <formula>IF(RIGHT(TEXT(AE386,"0.#"),1)=".",TRUE,FALSE)</formula>
    </cfRule>
  </conditionalFormatting>
  <conditionalFormatting sqref="AE440">
    <cfRule type="expression" dxfId="1539" priority="2035">
      <formula>IF(RIGHT(TEXT(AE440,"0.#"),1)=".",FALSE,TRUE)</formula>
    </cfRule>
    <cfRule type="expression" dxfId="1538" priority="2036">
      <formula>IF(RIGHT(TEXT(AE440,"0.#"),1)=".",TRUE,FALSE)</formula>
    </cfRule>
  </conditionalFormatting>
  <conditionalFormatting sqref="AE438">
    <cfRule type="expression" dxfId="1537" priority="2039">
      <formula>IF(RIGHT(TEXT(AE438,"0.#"),1)=".",FALSE,TRUE)</formula>
    </cfRule>
    <cfRule type="expression" dxfId="1536" priority="2040">
      <formula>IF(RIGHT(TEXT(AE438,"0.#"),1)=".",TRUE,FALSE)</formula>
    </cfRule>
  </conditionalFormatting>
  <conditionalFormatting sqref="AE439">
    <cfRule type="expression" dxfId="1535" priority="2037">
      <formula>IF(RIGHT(TEXT(AE439,"0.#"),1)=".",FALSE,TRUE)</formula>
    </cfRule>
    <cfRule type="expression" dxfId="1534" priority="2038">
      <formula>IF(RIGHT(TEXT(AE439,"0.#"),1)=".",TRUE,FALSE)</formula>
    </cfRule>
  </conditionalFormatting>
  <conditionalFormatting sqref="AM440">
    <cfRule type="expression" dxfId="1533" priority="2029">
      <formula>IF(RIGHT(TEXT(AM440,"0.#"),1)=".",FALSE,TRUE)</formula>
    </cfRule>
    <cfRule type="expression" dxfId="1532" priority="2030">
      <formula>IF(RIGHT(TEXT(AM440,"0.#"),1)=".",TRUE,FALSE)</formula>
    </cfRule>
  </conditionalFormatting>
  <conditionalFormatting sqref="AM438">
    <cfRule type="expression" dxfId="1531" priority="2033">
      <formula>IF(RIGHT(TEXT(AM438,"0.#"),1)=".",FALSE,TRUE)</formula>
    </cfRule>
    <cfRule type="expression" dxfId="1530" priority="2034">
      <formula>IF(RIGHT(TEXT(AM438,"0.#"),1)=".",TRUE,FALSE)</formula>
    </cfRule>
  </conditionalFormatting>
  <conditionalFormatting sqref="AM439">
    <cfRule type="expression" dxfId="1529" priority="2031">
      <formula>IF(RIGHT(TEXT(AM439,"0.#"),1)=".",FALSE,TRUE)</formula>
    </cfRule>
    <cfRule type="expression" dxfId="1528" priority="2032">
      <formula>IF(RIGHT(TEXT(AM439,"0.#"),1)=".",TRUE,FALSE)</formula>
    </cfRule>
  </conditionalFormatting>
  <conditionalFormatting sqref="AU440">
    <cfRule type="expression" dxfId="1527" priority="2023">
      <formula>IF(RIGHT(TEXT(AU440,"0.#"),1)=".",FALSE,TRUE)</formula>
    </cfRule>
    <cfRule type="expression" dxfId="1526" priority="2024">
      <formula>IF(RIGHT(TEXT(AU440,"0.#"),1)=".",TRUE,FALSE)</formula>
    </cfRule>
  </conditionalFormatting>
  <conditionalFormatting sqref="AU438">
    <cfRule type="expression" dxfId="1525" priority="2027">
      <formula>IF(RIGHT(TEXT(AU438,"0.#"),1)=".",FALSE,TRUE)</formula>
    </cfRule>
    <cfRule type="expression" dxfId="1524" priority="2028">
      <formula>IF(RIGHT(TEXT(AU438,"0.#"),1)=".",TRUE,FALSE)</formula>
    </cfRule>
  </conditionalFormatting>
  <conditionalFormatting sqref="AU439">
    <cfRule type="expression" dxfId="1523" priority="2025">
      <formula>IF(RIGHT(TEXT(AU439,"0.#"),1)=".",FALSE,TRUE)</formula>
    </cfRule>
    <cfRule type="expression" dxfId="1522" priority="2026">
      <formula>IF(RIGHT(TEXT(AU439,"0.#"),1)=".",TRUE,FALSE)</formula>
    </cfRule>
  </conditionalFormatting>
  <conditionalFormatting sqref="AI440">
    <cfRule type="expression" dxfId="1521" priority="2017">
      <formula>IF(RIGHT(TEXT(AI440,"0.#"),1)=".",FALSE,TRUE)</formula>
    </cfRule>
    <cfRule type="expression" dxfId="1520" priority="2018">
      <formula>IF(RIGHT(TEXT(AI440,"0.#"),1)=".",TRUE,FALSE)</formula>
    </cfRule>
  </conditionalFormatting>
  <conditionalFormatting sqref="AI438">
    <cfRule type="expression" dxfId="1519" priority="2021">
      <formula>IF(RIGHT(TEXT(AI438,"0.#"),1)=".",FALSE,TRUE)</formula>
    </cfRule>
    <cfRule type="expression" dxfId="1518" priority="2022">
      <formula>IF(RIGHT(TEXT(AI438,"0.#"),1)=".",TRUE,FALSE)</formula>
    </cfRule>
  </conditionalFormatting>
  <conditionalFormatting sqref="AI439">
    <cfRule type="expression" dxfId="1517" priority="2019">
      <formula>IF(RIGHT(TEXT(AI439,"0.#"),1)=".",FALSE,TRUE)</formula>
    </cfRule>
    <cfRule type="expression" dxfId="1516" priority="2020">
      <formula>IF(RIGHT(TEXT(AI439,"0.#"),1)=".",TRUE,FALSE)</formula>
    </cfRule>
  </conditionalFormatting>
  <conditionalFormatting sqref="AQ438">
    <cfRule type="expression" dxfId="1515" priority="2011">
      <formula>IF(RIGHT(TEXT(AQ438,"0.#"),1)=".",FALSE,TRUE)</formula>
    </cfRule>
    <cfRule type="expression" dxfId="1514" priority="2012">
      <formula>IF(RIGHT(TEXT(AQ438,"0.#"),1)=".",TRUE,FALSE)</formula>
    </cfRule>
  </conditionalFormatting>
  <conditionalFormatting sqref="AQ439">
    <cfRule type="expression" dxfId="1513" priority="2015">
      <formula>IF(RIGHT(TEXT(AQ439,"0.#"),1)=".",FALSE,TRUE)</formula>
    </cfRule>
    <cfRule type="expression" dxfId="1512" priority="2016">
      <formula>IF(RIGHT(TEXT(AQ439,"0.#"),1)=".",TRUE,FALSE)</formula>
    </cfRule>
  </conditionalFormatting>
  <conditionalFormatting sqref="AQ440">
    <cfRule type="expression" dxfId="1511" priority="2013">
      <formula>IF(RIGHT(TEXT(AQ440,"0.#"),1)=".",FALSE,TRUE)</formula>
    </cfRule>
    <cfRule type="expression" dxfId="1510" priority="2014">
      <formula>IF(RIGHT(TEXT(AQ440,"0.#"),1)=".",TRUE,FALSE)</formula>
    </cfRule>
  </conditionalFormatting>
  <conditionalFormatting sqref="AE445">
    <cfRule type="expression" dxfId="1509" priority="2005">
      <formula>IF(RIGHT(TEXT(AE445,"0.#"),1)=".",FALSE,TRUE)</formula>
    </cfRule>
    <cfRule type="expression" dxfId="1508" priority="2006">
      <formula>IF(RIGHT(TEXT(AE445,"0.#"),1)=".",TRUE,FALSE)</formula>
    </cfRule>
  </conditionalFormatting>
  <conditionalFormatting sqref="AE443">
    <cfRule type="expression" dxfId="1507" priority="2009">
      <formula>IF(RIGHT(TEXT(AE443,"0.#"),1)=".",FALSE,TRUE)</formula>
    </cfRule>
    <cfRule type="expression" dxfId="1506" priority="2010">
      <formula>IF(RIGHT(TEXT(AE443,"0.#"),1)=".",TRUE,FALSE)</formula>
    </cfRule>
  </conditionalFormatting>
  <conditionalFormatting sqref="AE444">
    <cfRule type="expression" dxfId="1505" priority="2007">
      <formula>IF(RIGHT(TEXT(AE444,"0.#"),1)=".",FALSE,TRUE)</formula>
    </cfRule>
    <cfRule type="expression" dxfId="1504" priority="2008">
      <formula>IF(RIGHT(TEXT(AE444,"0.#"),1)=".",TRUE,FALSE)</formula>
    </cfRule>
  </conditionalFormatting>
  <conditionalFormatting sqref="AM445">
    <cfRule type="expression" dxfId="1503" priority="1999">
      <formula>IF(RIGHT(TEXT(AM445,"0.#"),1)=".",FALSE,TRUE)</formula>
    </cfRule>
    <cfRule type="expression" dxfId="1502" priority="2000">
      <formula>IF(RIGHT(TEXT(AM445,"0.#"),1)=".",TRUE,FALSE)</formula>
    </cfRule>
  </conditionalFormatting>
  <conditionalFormatting sqref="AM443">
    <cfRule type="expression" dxfId="1501" priority="2003">
      <formula>IF(RIGHT(TEXT(AM443,"0.#"),1)=".",FALSE,TRUE)</formula>
    </cfRule>
    <cfRule type="expression" dxfId="1500" priority="2004">
      <formula>IF(RIGHT(TEXT(AM443,"0.#"),1)=".",TRUE,FALSE)</formula>
    </cfRule>
  </conditionalFormatting>
  <conditionalFormatting sqref="AM444">
    <cfRule type="expression" dxfId="1499" priority="2001">
      <formula>IF(RIGHT(TEXT(AM444,"0.#"),1)=".",FALSE,TRUE)</formula>
    </cfRule>
    <cfRule type="expression" dxfId="1498" priority="2002">
      <formula>IF(RIGHT(TEXT(AM444,"0.#"),1)=".",TRUE,FALSE)</formula>
    </cfRule>
  </conditionalFormatting>
  <conditionalFormatting sqref="AU445">
    <cfRule type="expression" dxfId="1497" priority="1993">
      <formula>IF(RIGHT(TEXT(AU445,"0.#"),1)=".",FALSE,TRUE)</formula>
    </cfRule>
    <cfRule type="expression" dxfId="1496" priority="1994">
      <formula>IF(RIGHT(TEXT(AU445,"0.#"),1)=".",TRUE,FALSE)</formula>
    </cfRule>
  </conditionalFormatting>
  <conditionalFormatting sqref="AU443">
    <cfRule type="expression" dxfId="1495" priority="1997">
      <formula>IF(RIGHT(TEXT(AU443,"0.#"),1)=".",FALSE,TRUE)</formula>
    </cfRule>
    <cfRule type="expression" dxfId="1494" priority="1998">
      <formula>IF(RIGHT(TEXT(AU443,"0.#"),1)=".",TRUE,FALSE)</formula>
    </cfRule>
  </conditionalFormatting>
  <conditionalFormatting sqref="AU444">
    <cfRule type="expression" dxfId="1493" priority="1995">
      <formula>IF(RIGHT(TEXT(AU444,"0.#"),1)=".",FALSE,TRUE)</formula>
    </cfRule>
    <cfRule type="expression" dxfId="1492" priority="1996">
      <formula>IF(RIGHT(TEXT(AU444,"0.#"),1)=".",TRUE,FALSE)</formula>
    </cfRule>
  </conditionalFormatting>
  <conditionalFormatting sqref="AI445">
    <cfRule type="expression" dxfId="1491" priority="1987">
      <formula>IF(RIGHT(TEXT(AI445,"0.#"),1)=".",FALSE,TRUE)</formula>
    </cfRule>
    <cfRule type="expression" dxfId="1490" priority="1988">
      <formula>IF(RIGHT(TEXT(AI445,"0.#"),1)=".",TRUE,FALSE)</formula>
    </cfRule>
  </conditionalFormatting>
  <conditionalFormatting sqref="AI443">
    <cfRule type="expression" dxfId="1489" priority="1991">
      <formula>IF(RIGHT(TEXT(AI443,"0.#"),1)=".",FALSE,TRUE)</formula>
    </cfRule>
    <cfRule type="expression" dxfId="1488" priority="1992">
      <formula>IF(RIGHT(TEXT(AI443,"0.#"),1)=".",TRUE,FALSE)</formula>
    </cfRule>
  </conditionalFormatting>
  <conditionalFormatting sqref="AI444">
    <cfRule type="expression" dxfId="1487" priority="1989">
      <formula>IF(RIGHT(TEXT(AI444,"0.#"),1)=".",FALSE,TRUE)</formula>
    </cfRule>
    <cfRule type="expression" dxfId="1486" priority="1990">
      <formula>IF(RIGHT(TEXT(AI444,"0.#"),1)=".",TRUE,FALSE)</formula>
    </cfRule>
  </conditionalFormatting>
  <conditionalFormatting sqref="AQ443">
    <cfRule type="expression" dxfId="1485" priority="1981">
      <formula>IF(RIGHT(TEXT(AQ443,"0.#"),1)=".",FALSE,TRUE)</formula>
    </cfRule>
    <cfRule type="expression" dxfId="1484" priority="1982">
      <formula>IF(RIGHT(TEXT(AQ443,"0.#"),1)=".",TRUE,FALSE)</formula>
    </cfRule>
  </conditionalFormatting>
  <conditionalFormatting sqref="AQ444">
    <cfRule type="expression" dxfId="1483" priority="1985">
      <formula>IF(RIGHT(TEXT(AQ444,"0.#"),1)=".",FALSE,TRUE)</formula>
    </cfRule>
    <cfRule type="expression" dxfId="1482" priority="1986">
      <formula>IF(RIGHT(TEXT(AQ444,"0.#"),1)=".",TRUE,FALSE)</formula>
    </cfRule>
  </conditionalFormatting>
  <conditionalFormatting sqref="AQ445">
    <cfRule type="expression" dxfId="1481" priority="1983">
      <formula>IF(RIGHT(TEXT(AQ445,"0.#"),1)=".",FALSE,TRUE)</formula>
    </cfRule>
    <cfRule type="expression" dxfId="1480" priority="1984">
      <formula>IF(RIGHT(TEXT(AQ445,"0.#"),1)=".",TRUE,FALSE)</formula>
    </cfRule>
  </conditionalFormatting>
  <conditionalFormatting sqref="Y873:Y899">
    <cfRule type="expression" dxfId="1479" priority="2211">
      <formula>IF(RIGHT(TEXT(Y873,"0.#"),1)=".",FALSE,TRUE)</formula>
    </cfRule>
    <cfRule type="expression" dxfId="1478" priority="2212">
      <formula>IF(RIGHT(TEXT(Y873,"0.#"),1)=".",TRUE,FALSE)</formula>
    </cfRule>
  </conditionalFormatting>
  <conditionalFormatting sqref="Y905:Y932">
    <cfRule type="expression" dxfId="1477" priority="2199">
      <formula>IF(RIGHT(TEXT(Y905,"0.#"),1)=".",FALSE,TRUE)</formula>
    </cfRule>
    <cfRule type="expression" dxfId="1476" priority="2200">
      <formula>IF(RIGHT(TEXT(Y905,"0.#"),1)=".",TRUE,FALSE)</formula>
    </cfRule>
  </conditionalFormatting>
  <conditionalFormatting sqref="Y903:Y904">
    <cfRule type="expression" dxfId="1475" priority="2193">
      <formula>IF(RIGHT(TEXT(Y903,"0.#"),1)=".",FALSE,TRUE)</formula>
    </cfRule>
    <cfRule type="expression" dxfId="1474" priority="2194">
      <formula>IF(RIGHT(TEXT(Y903,"0.#"),1)=".",TRUE,FALSE)</formula>
    </cfRule>
  </conditionalFormatting>
  <conditionalFormatting sqref="Y938:Y965">
    <cfRule type="expression" dxfId="1473" priority="2187">
      <formula>IF(RIGHT(TEXT(Y938,"0.#"),1)=".",FALSE,TRUE)</formula>
    </cfRule>
    <cfRule type="expression" dxfId="1472" priority="2188">
      <formula>IF(RIGHT(TEXT(Y938,"0.#"),1)=".",TRUE,FALSE)</formula>
    </cfRule>
  </conditionalFormatting>
  <conditionalFormatting sqref="Y936:Y937">
    <cfRule type="expression" dxfId="1471" priority="2181">
      <formula>IF(RIGHT(TEXT(Y936,"0.#"),1)=".",FALSE,TRUE)</formula>
    </cfRule>
    <cfRule type="expression" dxfId="1470" priority="2182">
      <formula>IF(RIGHT(TEXT(Y936,"0.#"),1)=".",TRUE,FALSE)</formula>
    </cfRule>
  </conditionalFormatting>
  <conditionalFormatting sqref="Y971:Y998">
    <cfRule type="expression" dxfId="1469" priority="2175">
      <formula>IF(RIGHT(TEXT(Y971,"0.#"),1)=".",FALSE,TRUE)</formula>
    </cfRule>
    <cfRule type="expression" dxfId="1468" priority="2176">
      <formula>IF(RIGHT(TEXT(Y971,"0.#"),1)=".",TRUE,FALSE)</formula>
    </cfRule>
  </conditionalFormatting>
  <conditionalFormatting sqref="Y969:Y970">
    <cfRule type="expression" dxfId="1467" priority="2169">
      <formula>IF(RIGHT(TEXT(Y969,"0.#"),1)=".",FALSE,TRUE)</formula>
    </cfRule>
    <cfRule type="expression" dxfId="1466" priority="2170">
      <formula>IF(RIGHT(TEXT(Y969,"0.#"),1)=".",TRUE,FALSE)</formula>
    </cfRule>
  </conditionalFormatting>
  <conditionalFormatting sqref="Y1004:Y1031">
    <cfRule type="expression" dxfId="1465" priority="2163">
      <formula>IF(RIGHT(TEXT(Y1004,"0.#"),1)=".",FALSE,TRUE)</formula>
    </cfRule>
    <cfRule type="expression" dxfId="1464" priority="2164">
      <formula>IF(RIGHT(TEXT(Y1004,"0.#"),1)=".",TRUE,FALSE)</formula>
    </cfRule>
  </conditionalFormatting>
  <conditionalFormatting sqref="W23">
    <cfRule type="expression" dxfId="1463" priority="2447">
      <formula>IF(RIGHT(TEXT(W23,"0.#"),1)=".",FALSE,TRUE)</formula>
    </cfRule>
    <cfRule type="expression" dxfId="1462" priority="2448">
      <formula>IF(RIGHT(TEXT(W23,"0.#"),1)=".",TRUE,FALSE)</formula>
    </cfRule>
  </conditionalFormatting>
  <conditionalFormatting sqref="W24:W27">
    <cfRule type="expression" dxfId="1461" priority="2445">
      <formula>IF(RIGHT(TEXT(W24,"0.#"),1)=".",FALSE,TRUE)</formula>
    </cfRule>
    <cfRule type="expression" dxfId="1460" priority="2446">
      <formula>IF(RIGHT(TEXT(W24,"0.#"),1)=".",TRUE,FALSE)</formula>
    </cfRule>
  </conditionalFormatting>
  <conditionalFormatting sqref="W28">
    <cfRule type="expression" dxfId="1459" priority="2437">
      <formula>IF(RIGHT(TEXT(W28,"0.#"),1)=".",FALSE,TRUE)</formula>
    </cfRule>
    <cfRule type="expression" dxfId="1458" priority="2438">
      <formula>IF(RIGHT(TEXT(W28,"0.#"),1)=".",TRUE,FALSE)</formula>
    </cfRule>
  </conditionalFormatting>
  <conditionalFormatting sqref="P23">
    <cfRule type="expression" dxfId="1457" priority="2435">
      <formula>IF(RIGHT(TEXT(P23,"0.#"),1)=".",FALSE,TRUE)</formula>
    </cfRule>
    <cfRule type="expression" dxfId="1456" priority="2436">
      <formula>IF(RIGHT(TEXT(P23,"0.#"),1)=".",TRUE,FALSE)</formula>
    </cfRule>
  </conditionalFormatting>
  <conditionalFormatting sqref="P24:P27">
    <cfRule type="expression" dxfId="1455" priority="2433">
      <formula>IF(RIGHT(TEXT(P24,"0.#"),1)=".",FALSE,TRUE)</formula>
    </cfRule>
    <cfRule type="expression" dxfId="1454" priority="2434">
      <formula>IF(RIGHT(TEXT(P24,"0.#"),1)=".",TRUE,FALSE)</formula>
    </cfRule>
  </conditionalFormatting>
  <conditionalFormatting sqref="P28">
    <cfRule type="expression" dxfId="1453" priority="2431">
      <formula>IF(RIGHT(TEXT(P28,"0.#"),1)=".",FALSE,TRUE)</formula>
    </cfRule>
    <cfRule type="expression" dxfId="1452" priority="2432">
      <formula>IF(RIGHT(TEXT(P28,"0.#"),1)=".",TRUE,FALSE)</formula>
    </cfRule>
  </conditionalFormatting>
  <conditionalFormatting sqref="AQ114">
    <cfRule type="expression" dxfId="1451" priority="2415">
      <formula>IF(RIGHT(TEXT(AQ114,"0.#"),1)=".",FALSE,TRUE)</formula>
    </cfRule>
    <cfRule type="expression" dxfId="1450" priority="2416">
      <formula>IF(RIGHT(TEXT(AQ114,"0.#"),1)=".",TRUE,FALSE)</formula>
    </cfRule>
  </conditionalFormatting>
  <conditionalFormatting sqref="AQ107">
    <cfRule type="expression" dxfId="1449" priority="2425">
      <formula>IF(RIGHT(TEXT(AQ107,"0.#"),1)=".",FALSE,TRUE)</formula>
    </cfRule>
    <cfRule type="expression" dxfId="1448" priority="2426">
      <formula>IF(RIGHT(TEXT(AQ107,"0.#"),1)=".",TRUE,FALSE)</formula>
    </cfRule>
  </conditionalFormatting>
  <conditionalFormatting sqref="AQ108">
    <cfRule type="expression" dxfId="1447" priority="2423">
      <formula>IF(RIGHT(TEXT(AQ108,"0.#"),1)=".",FALSE,TRUE)</formula>
    </cfRule>
    <cfRule type="expression" dxfId="1446" priority="2424">
      <formula>IF(RIGHT(TEXT(AQ108,"0.#"),1)=".",TRUE,FALSE)</formula>
    </cfRule>
  </conditionalFormatting>
  <conditionalFormatting sqref="AQ110">
    <cfRule type="expression" dxfId="1445" priority="2421">
      <formula>IF(RIGHT(TEXT(AQ110,"0.#"),1)=".",FALSE,TRUE)</formula>
    </cfRule>
    <cfRule type="expression" dxfId="1444" priority="2422">
      <formula>IF(RIGHT(TEXT(AQ110,"0.#"),1)=".",TRUE,FALSE)</formula>
    </cfRule>
  </conditionalFormatting>
  <conditionalFormatting sqref="AQ111">
    <cfRule type="expression" dxfId="1443" priority="2419">
      <formula>IF(RIGHT(TEXT(AQ111,"0.#"),1)=".",FALSE,TRUE)</formula>
    </cfRule>
    <cfRule type="expression" dxfId="1442" priority="2420">
      <formula>IF(RIGHT(TEXT(AQ111,"0.#"),1)=".",TRUE,FALSE)</formula>
    </cfRule>
  </conditionalFormatting>
  <conditionalFormatting sqref="AQ113">
    <cfRule type="expression" dxfId="1441" priority="2417">
      <formula>IF(RIGHT(TEXT(AQ113,"0.#"),1)=".",FALSE,TRUE)</formula>
    </cfRule>
    <cfRule type="expression" dxfId="1440" priority="2418">
      <formula>IF(RIGHT(TEXT(AQ113,"0.#"),1)=".",TRUE,FALSE)</formula>
    </cfRule>
  </conditionalFormatting>
  <conditionalFormatting sqref="AE67">
    <cfRule type="expression" dxfId="1439" priority="2347">
      <formula>IF(RIGHT(TEXT(AE67,"0.#"),1)=".",FALSE,TRUE)</formula>
    </cfRule>
    <cfRule type="expression" dxfId="1438" priority="2348">
      <formula>IF(RIGHT(TEXT(AE67,"0.#"),1)=".",TRUE,FALSE)</formula>
    </cfRule>
  </conditionalFormatting>
  <conditionalFormatting sqref="AE68">
    <cfRule type="expression" dxfId="1437" priority="2345">
      <formula>IF(RIGHT(TEXT(AE68,"0.#"),1)=".",FALSE,TRUE)</formula>
    </cfRule>
    <cfRule type="expression" dxfId="1436" priority="2346">
      <formula>IF(RIGHT(TEXT(AE68,"0.#"),1)=".",TRUE,FALSE)</formula>
    </cfRule>
  </conditionalFormatting>
  <conditionalFormatting sqref="AE69">
    <cfRule type="expression" dxfId="1435" priority="2343">
      <formula>IF(RIGHT(TEXT(AE69,"0.#"),1)=".",FALSE,TRUE)</formula>
    </cfRule>
    <cfRule type="expression" dxfId="1434" priority="2344">
      <formula>IF(RIGHT(TEXT(AE69,"0.#"),1)=".",TRUE,FALSE)</formula>
    </cfRule>
  </conditionalFormatting>
  <conditionalFormatting sqref="AI69">
    <cfRule type="expression" dxfId="1433" priority="2341">
      <formula>IF(RIGHT(TEXT(AI69,"0.#"),1)=".",FALSE,TRUE)</formula>
    </cfRule>
    <cfRule type="expression" dxfId="1432" priority="2342">
      <formula>IF(RIGHT(TEXT(AI69,"0.#"),1)=".",TRUE,FALSE)</formula>
    </cfRule>
  </conditionalFormatting>
  <conditionalFormatting sqref="AI68">
    <cfRule type="expression" dxfId="1431" priority="2339">
      <formula>IF(RIGHT(TEXT(AI68,"0.#"),1)=".",FALSE,TRUE)</formula>
    </cfRule>
    <cfRule type="expression" dxfId="1430" priority="2340">
      <formula>IF(RIGHT(TEXT(AI68,"0.#"),1)=".",TRUE,FALSE)</formula>
    </cfRule>
  </conditionalFormatting>
  <conditionalFormatting sqref="AI67">
    <cfRule type="expression" dxfId="1429" priority="2337">
      <formula>IF(RIGHT(TEXT(AI67,"0.#"),1)=".",FALSE,TRUE)</formula>
    </cfRule>
    <cfRule type="expression" dxfId="1428" priority="2338">
      <formula>IF(RIGHT(TEXT(AI67,"0.#"),1)=".",TRUE,FALSE)</formula>
    </cfRule>
  </conditionalFormatting>
  <conditionalFormatting sqref="AM67">
    <cfRule type="expression" dxfId="1427" priority="2335">
      <formula>IF(RIGHT(TEXT(AM67,"0.#"),1)=".",FALSE,TRUE)</formula>
    </cfRule>
    <cfRule type="expression" dxfId="1426" priority="2336">
      <formula>IF(RIGHT(TEXT(AM67,"0.#"),1)=".",TRUE,FALSE)</formula>
    </cfRule>
  </conditionalFormatting>
  <conditionalFormatting sqref="AM68">
    <cfRule type="expression" dxfId="1425" priority="2333">
      <formula>IF(RIGHT(TEXT(AM68,"0.#"),1)=".",FALSE,TRUE)</formula>
    </cfRule>
    <cfRule type="expression" dxfId="1424" priority="2334">
      <formula>IF(RIGHT(TEXT(AM68,"0.#"),1)=".",TRUE,FALSE)</formula>
    </cfRule>
  </conditionalFormatting>
  <conditionalFormatting sqref="AM69">
    <cfRule type="expression" dxfId="1423" priority="2331">
      <formula>IF(RIGHT(TEXT(AM69,"0.#"),1)=".",FALSE,TRUE)</formula>
    </cfRule>
    <cfRule type="expression" dxfId="1422" priority="2332">
      <formula>IF(RIGHT(TEXT(AM69,"0.#"),1)=".",TRUE,FALSE)</formula>
    </cfRule>
  </conditionalFormatting>
  <conditionalFormatting sqref="AQ67:AQ69">
    <cfRule type="expression" dxfId="1421" priority="2329">
      <formula>IF(RIGHT(TEXT(AQ67,"0.#"),1)=".",FALSE,TRUE)</formula>
    </cfRule>
    <cfRule type="expression" dxfId="1420" priority="2330">
      <formula>IF(RIGHT(TEXT(AQ67,"0.#"),1)=".",TRUE,FALSE)</formula>
    </cfRule>
  </conditionalFormatting>
  <conditionalFormatting sqref="AU67:AU69">
    <cfRule type="expression" dxfId="1419" priority="2327">
      <formula>IF(RIGHT(TEXT(AU67,"0.#"),1)=".",FALSE,TRUE)</formula>
    </cfRule>
    <cfRule type="expression" dxfId="1418" priority="2328">
      <formula>IF(RIGHT(TEXT(AU67,"0.#"),1)=".",TRUE,FALSE)</formula>
    </cfRule>
  </conditionalFormatting>
  <conditionalFormatting sqref="AE70">
    <cfRule type="expression" dxfId="1417" priority="2325">
      <formula>IF(RIGHT(TEXT(AE70,"0.#"),1)=".",FALSE,TRUE)</formula>
    </cfRule>
    <cfRule type="expression" dxfId="1416" priority="2326">
      <formula>IF(RIGHT(TEXT(AE70,"0.#"),1)=".",TRUE,FALSE)</formula>
    </cfRule>
  </conditionalFormatting>
  <conditionalFormatting sqref="AE71">
    <cfRule type="expression" dxfId="1415" priority="2323">
      <formula>IF(RIGHT(TEXT(AE71,"0.#"),1)=".",FALSE,TRUE)</formula>
    </cfRule>
    <cfRule type="expression" dxfId="1414" priority="2324">
      <formula>IF(RIGHT(TEXT(AE71,"0.#"),1)=".",TRUE,FALSE)</formula>
    </cfRule>
  </conditionalFormatting>
  <conditionalFormatting sqref="AE72">
    <cfRule type="expression" dxfId="1413" priority="2321">
      <formula>IF(RIGHT(TEXT(AE72,"0.#"),1)=".",FALSE,TRUE)</formula>
    </cfRule>
    <cfRule type="expression" dxfId="1412" priority="2322">
      <formula>IF(RIGHT(TEXT(AE72,"0.#"),1)=".",TRUE,FALSE)</formula>
    </cfRule>
  </conditionalFormatting>
  <conditionalFormatting sqref="AI72">
    <cfRule type="expression" dxfId="1411" priority="2319">
      <formula>IF(RIGHT(TEXT(AI72,"0.#"),1)=".",FALSE,TRUE)</formula>
    </cfRule>
    <cfRule type="expression" dxfId="1410" priority="2320">
      <formula>IF(RIGHT(TEXT(AI72,"0.#"),1)=".",TRUE,FALSE)</formula>
    </cfRule>
  </conditionalFormatting>
  <conditionalFormatting sqref="AI71">
    <cfRule type="expression" dxfId="1409" priority="2317">
      <formula>IF(RIGHT(TEXT(AI71,"0.#"),1)=".",FALSE,TRUE)</formula>
    </cfRule>
    <cfRule type="expression" dxfId="1408" priority="2318">
      <formula>IF(RIGHT(TEXT(AI71,"0.#"),1)=".",TRUE,FALSE)</formula>
    </cfRule>
  </conditionalFormatting>
  <conditionalFormatting sqref="AI70">
    <cfRule type="expression" dxfId="1407" priority="2315">
      <formula>IF(RIGHT(TEXT(AI70,"0.#"),1)=".",FALSE,TRUE)</formula>
    </cfRule>
    <cfRule type="expression" dxfId="1406" priority="2316">
      <formula>IF(RIGHT(TEXT(AI70,"0.#"),1)=".",TRUE,FALSE)</formula>
    </cfRule>
  </conditionalFormatting>
  <conditionalFormatting sqref="AM70">
    <cfRule type="expression" dxfId="1405" priority="2313">
      <formula>IF(RIGHT(TEXT(AM70,"0.#"),1)=".",FALSE,TRUE)</formula>
    </cfRule>
    <cfRule type="expression" dxfId="1404" priority="2314">
      <formula>IF(RIGHT(TEXT(AM70,"0.#"),1)=".",TRUE,FALSE)</formula>
    </cfRule>
  </conditionalFormatting>
  <conditionalFormatting sqref="AM71">
    <cfRule type="expression" dxfId="1403" priority="2311">
      <formula>IF(RIGHT(TEXT(AM71,"0.#"),1)=".",FALSE,TRUE)</formula>
    </cfRule>
    <cfRule type="expression" dxfId="1402" priority="2312">
      <formula>IF(RIGHT(TEXT(AM71,"0.#"),1)=".",TRUE,FALSE)</formula>
    </cfRule>
  </conditionalFormatting>
  <conditionalFormatting sqref="AM72">
    <cfRule type="expression" dxfId="1401" priority="2309">
      <formula>IF(RIGHT(TEXT(AM72,"0.#"),1)=".",FALSE,TRUE)</formula>
    </cfRule>
    <cfRule type="expression" dxfId="1400" priority="2310">
      <formula>IF(RIGHT(TEXT(AM72,"0.#"),1)=".",TRUE,FALSE)</formula>
    </cfRule>
  </conditionalFormatting>
  <conditionalFormatting sqref="AQ70:AQ72">
    <cfRule type="expression" dxfId="1399" priority="2307">
      <formula>IF(RIGHT(TEXT(AQ70,"0.#"),1)=".",FALSE,TRUE)</formula>
    </cfRule>
    <cfRule type="expression" dxfId="1398" priority="2308">
      <formula>IF(RIGHT(TEXT(AQ70,"0.#"),1)=".",TRUE,FALSE)</formula>
    </cfRule>
  </conditionalFormatting>
  <conditionalFormatting sqref="AU70:AU72">
    <cfRule type="expression" dxfId="1397" priority="2305">
      <formula>IF(RIGHT(TEXT(AU70,"0.#"),1)=".",FALSE,TRUE)</formula>
    </cfRule>
    <cfRule type="expression" dxfId="1396" priority="2306">
      <formula>IF(RIGHT(TEXT(AU70,"0.#"),1)=".",TRUE,FALSE)</formula>
    </cfRule>
  </conditionalFormatting>
  <conditionalFormatting sqref="AU656">
    <cfRule type="expression" dxfId="1395" priority="823">
      <formula>IF(RIGHT(TEXT(AU656,"0.#"),1)=".",FALSE,TRUE)</formula>
    </cfRule>
    <cfRule type="expression" dxfId="1394" priority="824">
      <formula>IF(RIGHT(TEXT(AU656,"0.#"),1)=".",TRUE,FALSE)</formula>
    </cfRule>
  </conditionalFormatting>
  <conditionalFormatting sqref="AQ655">
    <cfRule type="expression" dxfId="1393" priority="815">
      <formula>IF(RIGHT(TEXT(AQ655,"0.#"),1)=".",FALSE,TRUE)</formula>
    </cfRule>
    <cfRule type="expression" dxfId="1392" priority="816">
      <formula>IF(RIGHT(TEXT(AQ655,"0.#"),1)=".",TRUE,FALSE)</formula>
    </cfRule>
  </conditionalFormatting>
  <conditionalFormatting sqref="AI696">
    <cfRule type="expression" dxfId="1391" priority="607">
      <formula>IF(RIGHT(TEXT(AI696,"0.#"),1)=".",FALSE,TRUE)</formula>
    </cfRule>
    <cfRule type="expression" dxfId="1390" priority="608">
      <formula>IF(RIGHT(TEXT(AI696,"0.#"),1)=".",TRUE,FALSE)</formula>
    </cfRule>
  </conditionalFormatting>
  <conditionalFormatting sqref="AQ694">
    <cfRule type="expression" dxfId="1389" priority="601">
      <formula>IF(RIGHT(TEXT(AQ694,"0.#"),1)=".",FALSE,TRUE)</formula>
    </cfRule>
    <cfRule type="expression" dxfId="1388" priority="602">
      <formula>IF(RIGHT(TEXT(AQ694,"0.#"),1)=".",TRUE,FALSE)</formula>
    </cfRule>
  </conditionalFormatting>
  <conditionalFormatting sqref="AL873:AO899">
    <cfRule type="expression" dxfId="1387" priority="2213">
      <formula>IF(AND(AL873&gt;=0, RIGHT(TEXT(AL873,"0.#"),1)&lt;&gt;"."),TRUE,FALSE)</formula>
    </cfRule>
    <cfRule type="expression" dxfId="1386" priority="2214">
      <formula>IF(AND(AL873&gt;=0, RIGHT(TEXT(AL873,"0.#"),1)="."),TRUE,FALSE)</formula>
    </cfRule>
    <cfRule type="expression" dxfId="1385" priority="2215">
      <formula>IF(AND(AL873&lt;0, RIGHT(TEXT(AL873,"0.#"),1)&lt;&gt;"."),TRUE,FALSE)</formula>
    </cfRule>
    <cfRule type="expression" dxfId="1384" priority="2216">
      <formula>IF(AND(AL873&lt;0, RIGHT(TEXT(AL873,"0.#"),1)="."),TRUE,FALSE)</formula>
    </cfRule>
  </conditionalFormatting>
  <conditionalFormatting sqref="AL905:AO932">
    <cfRule type="expression" dxfId="1383" priority="2201">
      <formula>IF(AND(AL905&gt;=0, RIGHT(TEXT(AL905,"0.#"),1)&lt;&gt;"."),TRUE,FALSE)</formula>
    </cfRule>
    <cfRule type="expression" dxfId="1382" priority="2202">
      <formula>IF(AND(AL905&gt;=0, RIGHT(TEXT(AL905,"0.#"),1)="."),TRUE,FALSE)</formula>
    </cfRule>
    <cfRule type="expression" dxfId="1381" priority="2203">
      <formula>IF(AND(AL905&lt;0, RIGHT(TEXT(AL905,"0.#"),1)&lt;&gt;"."),TRUE,FALSE)</formula>
    </cfRule>
    <cfRule type="expression" dxfId="1380" priority="2204">
      <formula>IF(AND(AL905&lt;0, RIGHT(TEXT(AL905,"0.#"),1)="."),TRUE,FALSE)</formula>
    </cfRule>
  </conditionalFormatting>
  <conditionalFormatting sqref="AL903:AO904">
    <cfRule type="expression" dxfId="1379" priority="2195">
      <formula>IF(AND(AL903&gt;=0, RIGHT(TEXT(AL903,"0.#"),1)&lt;&gt;"."),TRUE,FALSE)</formula>
    </cfRule>
    <cfRule type="expression" dxfId="1378" priority="2196">
      <formula>IF(AND(AL903&gt;=0, RIGHT(TEXT(AL903,"0.#"),1)="."),TRUE,FALSE)</formula>
    </cfRule>
    <cfRule type="expression" dxfId="1377" priority="2197">
      <formula>IF(AND(AL903&lt;0, RIGHT(TEXT(AL903,"0.#"),1)&lt;&gt;"."),TRUE,FALSE)</formula>
    </cfRule>
    <cfRule type="expression" dxfId="1376" priority="2198">
      <formula>IF(AND(AL903&lt;0, RIGHT(TEXT(AL903,"0.#"),1)="."),TRUE,FALSE)</formula>
    </cfRule>
  </conditionalFormatting>
  <conditionalFormatting sqref="AL938:AO965">
    <cfRule type="expression" dxfId="1375" priority="2189">
      <formula>IF(AND(AL938&gt;=0, RIGHT(TEXT(AL938,"0.#"),1)&lt;&gt;"."),TRUE,FALSE)</formula>
    </cfRule>
    <cfRule type="expression" dxfId="1374" priority="2190">
      <formula>IF(AND(AL938&gt;=0, RIGHT(TEXT(AL938,"0.#"),1)="."),TRUE,FALSE)</formula>
    </cfRule>
    <cfRule type="expression" dxfId="1373" priority="2191">
      <formula>IF(AND(AL938&lt;0, RIGHT(TEXT(AL938,"0.#"),1)&lt;&gt;"."),TRUE,FALSE)</formula>
    </cfRule>
    <cfRule type="expression" dxfId="1372" priority="2192">
      <formula>IF(AND(AL938&lt;0, RIGHT(TEXT(AL938,"0.#"),1)="."),TRUE,FALSE)</formula>
    </cfRule>
  </conditionalFormatting>
  <conditionalFormatting sqref="AL936:AO937">
    <cfRule type="expression" dxfId="1371" priority="2183">
      <formula>IF(AND(AL936&gt;=0, RIGHT(TEXT(AL936,"0.#"),1)&lt;&gt;"."),TRUE,FALSE)</formula>
    </cfRule>
    <cfRule type="expression" dxfId="1370" priority="2184">
      <formula>IF(AND(AL936&gt;=0, RIGHT(TEXT(AL936,"0.#"),1)="."),TRUE,FALSE)</formula>
    </cfRule>
    <cfRule type="expression" dxfId="1369" priority="2185">
      <formula>IF(AND(AL936&lt;0, RIGHT(TEXT(AL936,"0.#"),1)&lt;&gt;"."),TRUE,FALSE)</formula>
    </cfRule>
    <cfRule type="expression" dxfId="1368" priority="2186">
      <formula>IF(AND(AL936&lt;0, RIGHT(TEXT(AL936,"0.#"),1)="."),TRUE,FALSE)</formula>
    </cfRule>
  </conditionalFormatting>
  <conditionalFormatting sqref="AL971:AO998">
    <cfRule type="expression" dxfId="1367" priority="2177">
      <formula>IF(AND(AL971&gt;=0, RIGHT(TEXT(AL971,"0.#"),1)&lt;&gt;"."),TRUE,FALSE)</formula>
    </cfRule>
    <cfRule type="expression" dxfId="1366" priority="2178">
      <formula>IF(AND(AL971&gt;=0, RIGHT(TEXT(AL971,"0.#"),1)="."),TRUE,FALSE)</formula>
    </cfRule>
    <cfRule type="expression" dxfId="1365" priority="2179">
      <formula>IF(AND(AL971&lt;0, RIGHT(TEXT(AL971,"0.#"),1)&lt;&gt;"."),TRUE,FALSE)</formula>
    </cfRule>
    <cfRule type="expression" dxfId="1364" priority="2180">
      <formula>IF(AND(AL971&lt;0, RIGHT(TEXT(AL971,"0.#"),1)="."),TRUE,FALSE)</formula>
    </cfRule>
  </conditionalFormatting>
  <conditionalFormatting sqref="AL969:AO970">
    <cfRule type="expression" dxfId="1363" priority="2171">
      <formula>IF(AND(AL969&gt;=0, RIGHT(TEXT(AL969,"0.#"),1)&lt;&gt;"."),TRUE,FALSE)</formula>
    </cfRule>
    <cfRule type="expression" dxfId="1362" priority="2172">
      <formula>IF(AND(AL969&gt;=0, RIGHT(TEXT(AL969,"0.#"),1)="."),TRUE,FALSE)</formula>
    </cfRule>
    <cfRule type="expression" dxfId="1361" priority="2173">
      <formula>IF(AND(AL969&lt;0, RIGHT(TEXT(AL969,"0.#"),1)&lt;&gt;"."),TRUE,FALSE)</formula>
    </cfRule>
    <cfRule type="expression" dxfId="1360" priority="2174">
      <formula>IF(AND(AL969&lt;0, RIGHT(TEXT(AL969,"0.#"),1)="."),TRUE,FALSE)</formula>
    </cfRule>
  </conditionalFormatting>
  <conditionalFormatting sqref="AL1004:AO1031">
    <cfRule type="expression" dxfId="1359" priority="2165">
      <formula>IF(AND(AL1004&gt;=0, RIGHT(TEXT(AL1004,"0.#"),1)&lt;&gt;"."),TRUE,FALSE)</formula>
    </cfRule>
    <cfRule type="expression" dxfId="1358" priority="2166">
      <formula>IF(AND(AL1004&gt;=0, RIGHT(TEXT(AL1004,"0.#"),1)="."),TRUE,FALSE)</formula>
    </cfRule>
    <cfRule type="expression" dxfId="1357" priority="2167">
      <formula>IF(AND(AL1004&lt;0, RIGHT(TEXT(AL1004,"0.#"),1)&lt;&gt;"."),TRUE,FALSE)</formula>
    </cfRule>
    <cfRule type="expression" dxfId="1356" priority="2168">
      <formula>IF(AND(AL1004&lt;0, RIGHT(TEXT(AL1004,"0.#"),1)="."),TRUE,FALSE)</formula>
    </cfRule>
  </conditionalFormatting>
  <conditionalFormatting sqref="AL1002:AO1003">
    <cfRule type="expression" dxfId="1355" priority="2159">
      <formula>IF(AND(AL1002&gt;=0, RIGHT(TEXT(AL1002,"0.#"),1)&lt;&gt;"."),TRUE,FALSE)</formula>
    </cfRule>
    <cfRule type="expression" dxfId="1354" priority="2160">
      <formula>IF(AND(AL1002&gt;=0, RIGHT(TEXT(AL1002,"0.#"),1)="."),TRUE,FALSE)</formula>
    </cfRule>
    <cfRule type="expression" dxfId="1353" priority="2161">
      <formula>IF(AND(AL1002&lt;0, RIGHT(TEXT(AL1002,"0.#"),1)&lt;&gt;"."),TRUE,FALSE)</formula>
    </cfRule>
    <cfRule type="expression" dxfId="1352" priority="2162">
      <formula>IF(AND(AL1002&lt;0, RIGHT(TEXT(AL1002,"0.#"),1)="."),TRUE,FALSE)</formula>
    </cfRule>
  </conditionalFormatting>
  <conditionalFormatting sqref="Y1002:Y1003">
    <cfRule type="expression" dxfId="1351" priority="2157">
      <formula>IF(RIGHT(TEXT(Y1002,"0.#"),1)=".",FALSE,TRUE)</formula>
    </cfRule>
    <cfRule type="expression" dxfId="1350" priority="2158">
      <formula>IF(RIGHT(TEXT(Y1002,"0.#"),1)=".",TRUE,FALSE)</formula>
    </cfRule>
  </conditionalFormatting>
  <conditionalFormatting sqref="AL1037:AO1064">
    <cfRule type="expression" dxfId="1349" priority="2153">
      <formula>IF(AND(AL1037&gt;=0, RIGHT(TEXT(AL1037,"0.#"),1)&lt;&gt;"."),TRUE,FALSE)</formula>
    </cfRule>
    <cfRule type="expression" dxfId="1348" priority="2154">
      <formula>IF(AND(AL1037&gt;=0, RIGHT(TEXT(AL1037,"0.#"),1)="."),TRUE,FALSE)</formula>
    </cfRule>
    <cfRule type="expression" dxfId="1347" priority="2155">
      <formula>IF(AND(AL1037&lt;0, RIGHT(TEXT(AL1037,"0.#"),1)&lt;&gt;"."),TRUE,FALSE)</formula>
    </cfRule>
    <cfRule type="expression" dxfId="1346" priority="2156">
      <formula>IF(AND(AL1037&lt;0, RIGHT(TEXT(AL1037,"0.#"),1)="."),TRUE,FALSE)</formula>
    </cfRule>
  </conditionalFormatting>
  <conditionalFormatting sqref="Y1037:Y1064">
    <cfRule type="expression" dxfId="1345" priority="2151">
      <formula>IF(RIGHT(TEXT(Y1037,"0.#"),1)=".",FALSE,TRUE)</formula>
    </cfRule>
    <cfRule type="expression" dxfId="1344" priority="2152">
      <formula>IF(RIGHT(TEXT(Y1037,"0.#"),1)=".",TRUE,FALSE)</formula>
    </cfRule>
  </conditionalFormatting>
  <conditionalFormatting sqref="AL1035:AO1036">
    <cfRule type="expression" dxfId="1343" priority="2147">
      <formula>IF(AND(AL1035&gt;=0, RIGHT(TEXT(AL1035,"0.#"),1)&lt;&gt;"."),TRUE,FALSE)</formula>
    </cfRule>
    <cfRule type="expression" dxfId="1342" priority="2148">
      <formula>IF(AND(AL1035&gt;=0, RIGHT(TEXT(AL1035,"0.#"),1)="."),TRUE,FALSE)</formula>
    </cfRule>
    <cfRule type="expression" dxfId="1341" priority="2149">
      <formula>IF(AND(AL1035&lt;0, RIGHT(TEXT(AL1035,"0.#"),1)&lt;&gt;"."),TRUE,FALSE)</formula>
    </cfRule>
    <cfRule type="expression" dxfId="1340" priority="2150">
      <formula>IF(AND(AL1035&lt;0, RIGHT(TEXT(AL1035,"0.#"),1)="."),TRUE,FALSE)</formula>
    </cfRule>
  </conditionalFormatting>
  <conditionalFormatting sqref="Y1035:Y1036">
    <cfRule type="expression" dxfId="1339" priority="2145">
      <formula>IF(RIGHT(TEXT(Y1035,"0.#"),1)=".",FALSE,TRUE)</formula>
    </cfRule>
    <cfRule type="expression" dxfId="1338" priority="2146">
      <formula>IF(RIGHT(TEXT(Y1035,"0.#"),1)=".",TRUE,FALSE)</formula>
    </cfRule>
  </conditionalFormatting>
  <conditionalFormatting sqref="AL1070:AO1097">
    <cfRule type="expression" dxfId="1337" priority="2141">
      <formula>IF(AND(AL1070&gt;=0, RIGHT(TEXT(AL1070,"0.#"),1)&lt;&gt;"."),TRUE,FALSE)</formula>
    </cfRule>
    <cfRule type="expression" dxfId="1336" priority="2142">
      <formula>IF(AND(AL1070&gt;=0, RIGHT(TEXT(AL1070,"0.#"),1)="."),TRUE,FALSE)</formula>
    </cfRule>
    <cfRule type="expression" dxfId="1335" priority="2143">
      <formula>IF(AND(AL1070&lt;0, RIGHT(TEXT(AL1070,"0.#"),1)&lt;&gt;"."),TRUE,FALSE)</formula>
    </cfRule>
    <cfRule type="expression" dxfId="1334" priority="2144">
      <formula>IF(AND(AL1070&lt;0, RIGHT(TEXT(AL1070,"0.#"),1)="."),TRUE,FALSE)</formula>
    </cfRule>
  </conditionalFormatting>
  <conditionalFormatting sqref="Y1070:Y1097">
    <cfRule type="expression" dxfId="1333" priority="2139">
      <formula>IF(RIGHT(TEXT(Y1070,"0.#"),1)=".",FALSE,TRUE)</formula>
    </cfRule>
    <cfRule type="expression" dxfId="1332" priority="2140">
      <formula>IF(RIGHT(TEXT(Y1070,"0.#"),1)=".",TRUE,FALSE)</formula>
    </cfRule>
  </conditionalFormatting>
  <conditionalFormatting sqref="AL1068:AO1069">
    <cfRule type="expression" dxfId="1331" priority="2135">
      <formula>IF(AND(AL1068&gt;=0, RIGHT(TEXT(AL1068,"0.#"),1)&lt;&gt;"."),TRUE,FALSE)</formula>
    </cfRule>
    <cfRule type="expression" dxfId="1330" priority="2136">
      <formula>IF(AND(AL1068&gt;=0, RIGHT(TEXT(AL1068,"0.#"),1)="."),TRUE,FALSE)</formula>
    </cfRule>
    <cfRule type="expression" dxfId="1329" priority="2137">
      <formula>IF(AND(AL1068&lt;0, RIGHT(TEXT(AL1068,"0.#"),1)&lt;&gt;"."),TRUE,FALSE)</formula>
    </cfRule>
    <cfRule type="expression" dxfId="1328" priority="2138">
      <formula>IF(AND(AL1068&lt;0, RIGHT(TEXT(AL1068,"0.#"),1)="."),TRUE,FALSE)</formula>
    </cfRule>
  </conditionalFormatting>
  <conditionalFormatting sqref="Y1068:Y1069">
    <cfRule type="expression" dxfId="1327" priority="2133">
      <formula>IF(RIGHT(TEXT(Y1068,"0.#"),1)=".",FALSE,TRUE)</formula>
    </cfRule>
    <cfRule type="expression" dxfId="1326" priority="2134">
      <formula>IF(RIGHT(TEXT(Y1068,"0.#"),1)=".",TRUE,FALSE)</formula>
    </cfRule>
  </conditionalFormatting>
  <conditionalFormatting sqref="AE39">
    <cfRule type="expression" dxfId="1325" priority="2131">
      <formula>IF(RIGHT(TEXT(AE39,"0.#"),1)=".",FALSE,TRUE)</formula>
    </cfRule>
    <cfRule type="expression" dxfId="1324" priority="2132">
      <formula>IF(RIGHT(TEXT(AE39,"0.#"),1)=".",TRUE,FALSE)</formula>
    </cfRule>
  </conditionalFormatting>
  <conditionalFormatting sqref="AM41">
    <cfRule type="expression" dxfId="1323" priority="2115">
      <formula>IF(RIGHT(TEXT(AM41,"0.#"),1)=".",FALSE,TRUE)</formula>
    </cfRule>
    <cfRule type="expression" dxfId="1322" priority="2116">
      <formula>IF(RIGHT(TEXT(AM41,"0.#"),1)=".",TRUE,FALSE)</formula>
    </cfRule>
  </conditionalFormatting>
  <conditionalFormatting sqref="AE40">
    <cfRule type="expression" dxfId="1321" priority="2129">
      <formula>IF(RIGHT(TEXT(AE40,"0.#"),1)=".",FALSE,TRUE)</formula>
    </cfRule>
    <cfRule type="expression" dxfId="1320" priority="2130">
      <formula>IF(RIGHT(TEXT(AE40,"0.#"),1)=".",TRUE,FALSE)</formula>
    </cfRule>
  </conditionalFormatting>
  <conditionalFormatting sqref="AE41">
    <cfRule type="expression" dxfId="1319" priority="2127">
      <formula>IF(RIGHT(TEXT(AE41,"0.#"),1)=".",FALSE,TRUE)</formula>
    </cfRule>
    <cfRule type="expression" dxfId="1318" priority="2128">
      <formula>IF(RIGHT(TEXT(AE41,"0.#"),1)=".",TRUE,FALSE)</formula>
    </cfRule>
  </conditionalFormatting>
  <conditionalFormatting sqref="AI41">
    <cfRule type="expression" dxfId="1317" priority="2125">
      <formula>IF(RIGHT(TEXT(AI41,"0.#"),1)=".",FALSE,TRUE)</formula>
    </cfRule>
    <cfRule type="expression" dxfId="1316" priority="2126">
      <formula>IF(RIGHT(TEXT(AI41,"0.#"),1)=".",TRUE,FALSE)</formula>
    </cfRule>
  </conditionalFormatting>
  <conditionalFormatting sqref="AI40">
    <cfRule type="expression" dxfId="1315" priority="2123">
      <formula>IF(RIGHT(TEXT(AI40,"0.#"),1)=".",FALSE,TRUE)</formula>
    </cfRule>
    <cfRule type="expression" dxfId="1314" priority="2124">
      <formula>IF(RIGHT(TEXT(AI40,"0.#"),1)=".",TRUE,FALSE)</formula>
    </cfRule>
  </conditionalFormatting>
  <conditionalFormatting sqref="AI39">
    <cfRule type="expression" dxfId="1313" priority="2121">
      <formula>IF(RIGHT(TEXT(AI39,"0.#"),1)=".",FALSE,TRUE)</formula>
    </cfRule>
    <cfRule type="expression" dxfId="1312" priority="2122">
      <formula>IF(RIGHT(TEXT(AI39,"0.#"),1)=".",TRUE,FALSE)</formula>
    </cfRule>
  </conditionalFormatting>
  <conditionalFormatting sqref="AM39">
    <cfRule type="expression" dxfId="1311" priority="2119">
      <formula>IF(RIGHT(TEXT(AM39,"0.#"),1)=".",FALSE,TRUE)</formula>
    </cfRule>
    <cfRule type="expression" dxfId="1310" priority="2120">
      <formula>IF(RIGHT(TEXT(AM39,"0.#"),1)=".",TRUE,FALSE)</formula>
    </cfRule>
  </conditionalFormatting>
  <conditionalFormatting sqref="AM40">
    <cfRule type="expression" dxfId="1309" priority="2117">
      <formula>IF(RIGHT(TEXT(AM40,"0.#"),1)=".",FALSE,TRUE)</formula>
    </cfRule>
    <cfRule type="expression" dxfId="1308" priority="2118">
      <formula>IF(RIGHT(TEXT(AM40,"0.#"),1)=".",TRUE,FALSE)</formula>
    </cfRule>
  </conditionalFormatting>
  <conditionalFormatting sqref="AQ39:AQ41">
    <cfRule type="expression" dxfId="1307" priority="2113">
      <formula>IF(RIGHT(TEXT(AQ39,"0.#"),1)=".",FALSE,TRUE)</formula>
    </cfRule>
    <cfRule type="expression" dxfId="1306" priority="2114">
      <formula>IF(RIGHT(TEXT(AQ39,"0.#"),1)=".",TRUE,FALSE)</formula>
    </cfRule>
  </conditionalFormatting>
  <conditionalFormatting sqref="AU39:AU41">
    <cfRule type="expression" dxfId="1305" priority="2111">
      <formula>IF(RIGHT(TEXT(AU39,"0.#"),1)=".",FALSE,TRUE)</formula>
    </cfRule>
    <cfRule type="expression" dxfId="1304" priority="2112">
      <formula>IF(RIGHT(TEXT(AU39,"0.#"),1)=".",TRUE,FALSE)</formula>
    </cfRule>
  </conditionalFormatting>
  <conditionalFormatting sqref="AE46">
    <cfRule type="expression" dxfId="1303" priority="2109">
      <formula>IF(RIGHT(TEXT(AE46,"0.#"),1)=".",FALSE,TRUE)</formula>
    </cfRule>
    <cfRule type="expression" dxfId="1302" priority="2110">
      <formula>IF(RIGHT(TEXT(AE46,"0.#"),1)=".",TRUE,FALSE)</formula>
    </cfRule>
  </conditionalFormatting>
  <conditionalFormatting sqref="AE47">
    <cfRule type="expression" dxfId="1301" priority="2107">
      <formula>IF(RIGHT(TEXT(AE47,"0.#"),1)=".",FALSE,TRUE)</formula>
    </cfRule>
    <cfRule type="expression" dxfId="1300" priority="2108">
      <formula>IF(RIGHT(TEXT(AE47,"0.#"),1)=".",TRUE,FALSE)</formula>
    </cfRule>
  </conditionalFormatting>
  <conditionalFormatting sqref="AE48">
    <cfRule type="expression" dxfId="1299" priority="2105">
      <formula>IF(RIGHT(TEXT(AE48,"0.#"),1)=".",FALSE,TRUE)</formula>
    </cfRule>
    <cfRule type="expression" dxfId="1298" priority="2106">
      <formula>IF(RIGHT(TEXT(AE48,"0.#"),1)=".",TRUE,FALSE)</formula>
    </cfRule>
  </conditionalFormatting>
  <conditionalFormatting sqref="AI48">
    <cfRule type="expression" dxfId="1297" priority="2103">
      <formula>IF(RIGHT(TEXT(AI48,"0.#"),1)=".",FALSE,TRUE)</formula>
    </cfRule>
    <cfRule type="expression" dxfId="1296" priority="2104">
      <formula>IF(RIGHT(TEXT(AI48,"0.#"),1)=".",TRUE,FALSE)</formula>
    </cfRule>
  </conditionalFormatting>
  <conditionalFormatting sqref="AI47">
    <cfRule type="expression" dxfId="1295" priority="2101">
      <formula>IF(RIGHT(TEXT(AI47,"0.#"),1)=".",FALSE,TRUE)</formula>
    </cfRule>
    <cfRule type="expression" dxfId="1294" priority="2102">
      <formula>IF(RIGHT(TEXT(AI47,"0.#"),1)=".",TRUE,FALSE)</formula>
    </cfRule>
  </conditionalFormatting>
  <conditionalFormatting sqref="AE448">
    <cfRule type="expression" dxfId="1293" priority="1979">
      <formula>IF(RIGHT(TEXT(AE448,"0.#"),1)=".",FALSE,TRUE)</formula>
    </cfRule>
    <cfRule type="expression" dxfId="1292" priority="1980">
      <formula>IF(RIGHT(TEXT(AE448,"0.#"),1)=".",TRUE,FALSE)</formula>
    </cfRule>
  </conditionalFormatting>
  <conditionalFormatting sqref="AM450">
    <cfRule type="expression" dxfId="1291" priority="1969">
      <formula>IF(RIGHT(TEXT(AM450,"0.#"),1)=".",FALSE,TRUE)</formula>
    </cfRule>
    <cfRule type="expression" dxfId="1290" priority="1970">
      <formula>IF(RIGHT(TEXT(AM450,"0.#"),1)=".",TRUE,FALSE)</formula>
    </cfRule>
  </conditionalFormatting>
  <conditionalFormatting sqref="AE449">
    <cfRule type="expression" dxfId="1289" priority="1977">
      <formula>IF(RIGHT(TEXT(AE449,"0.#"),1)=".",FALSE,TRUE)</formula>
    </cfRule>
    <cfRule type="expression" dxfId="1288" priority="1978">
      <formula>IF(RIGHT(TEXT(AE449,"0.#"),1)=".",TRUE,FALSE)</formula>
    </cfRule>
  </conditionalFormatting>
  <conditionalFormatting sqref="AE450">
    <cfRule type="expression" dxfId="1287" priority="1975">
      <formula>IF(RIGHT(TEXT(AE450,"0.#"),1)=".",FALSE,TRUE)</formula>
    </cfRule>
    <cfRule type="expression" dxfId="1286" priority="1976">
      <formula>IF(RIGHT(TEXT(AE450,"0.#"),1)=".",TRUE,FALSE)</formula>
    </cfRule>
  </conditionalFormatting>
  <conditionalFormatting sqref="AM448">
    <cfRule type="expression" dxfId="1285" priority="1973">
      <formula>IF(RIGHT(TEXT(AM448,"0.#"),1)=".",FALSE,TRUE)</formula>
    </cfRule>
    <cfRule type="expression" dxfId="1284" priority="1974">
      <formula>IF(RIGHT(TEXT(AM448,"0.#"),1)=".",TRUE,FALSE)</formula>
    </cfRule>
  </conditionalFormatting>
  <conditionalFormatting sqref="AM449">
    <cfRule type="expression" dxfId="1283" priority="1971">
      <formula>IF(RIGHT(TEXT(AM449,"0.#"),1)=".",FALSE,TRUE)</formula>
    </cfRule>
    <cfRule type="expression" dxfId="1282" priority="1972">
      <formula>IF(RIGHT(TEXT(AM449,"0.#"),1)=".",TRUE,FALSE)</formula>
    </cfRule>
  </conditionalFormatting>
  <conditionalFormatting sqref="AU448">
    <cfRule type="expression" dxfId="1281" priority="1967">
      <formula>IF(RIGHT(TEXT(AU448,"0.#"),1)=".",FALSE,TRUE)</formula>
    </cfRule>
    <cfRule type="expression" dxfId="1280" priority="1968">
      <formula>IF(RIGHT(TEXT(AU448,"0.#"),1)=".",TRUE,FALSE)</formula>
    </cfRule>
  </conditionalFormatting>
  <conditionalFormatting sqref="AU449">
    <cfRule type="expression" dxfId="1279" priority="1965">
      <formula>IF(RIGHT(TEXT(AU449,"0.#"),1)=".",FALSE,TRUE)</formula>
    </cfRule>
    <cfRule type="expression" dxfId="1278" priority="1966">
      <formula>IF(RIGHT(TEXT(AU449,"0.#"),1)=".",TRUE,FALSE)</formula>
    </cfRule>
  </conditionalFormatting>
  <conditionalFormatting sqref="AU450">
    <cfRule type="expression" dxfId="1277" priority="1963">
      <formula>IF(RIGHT(TEXT(AU450,"0.#"),1)=".",FALSE,TRUE)</formula>
    </cfRule>
    <cfRule type="expression" dxfId="1276" priority="1964">
      <formula>IF(RIGHT(TEXT(AU450,"0.#"),1)=".",TRUE,FALSE)</formula>
    </cfRule>
  </conditionalFormatting>
  <conditionalFormatting sqref="AI450">
    <cfRule type="expression" dxfId="1275" priority="1957">
      <formula>IF(RIGHT(TEXT(AI450,"0.#"),1)=".",FALSE,TRUE)</formula>
    </cfRule>
    <cfRule type="expression" dxfId="1274" priority="1958">
      <formula>IF(RIGHT(TEXT(AI450,"0.#"),1)=".",TRUE,FALSE)</formula>
    </cfRule>
  </conditionalFormatting>
  <conditionalFormatting sqref="AI448">
    <cfRule type="expression" dxfId="1273" priority="1961">
      <formula>IF(RIGHT(TEXT(AI448,"0.#"),1)=".",FALSE,TRUE)</formula>
    </cfRule>
    <cfRule type="expression" dxfId="1272" priority="1962">
      <formula>IF(RIGHT(TEXT(AI448,"0.#"),1)=".",TRUE,FALSE)</formula>
    </cfRule>
  </conditionalFormatting>
  <conditionalFormatting sqref="AI449">
    <cfRule type="expression" dxfId="1271" priority="1959">
      <formula>IF(RIGHT(TEXT(AI449,"0.#"),1)=".",FALSE,TRUE)</formula>
    </cfRule>
    <cfRule type="expression" dxfId="1270" priority="1960">
      <formula>IF(RIGHT(TEXT(AI449,"0.#"),1)=".",TRUE,FALSE)</formula>
    </cfRule>
  </conditionalFormatting>
  <conditionalFormatting sqref="AQ449">
    <cfRule type="expression" dxfId="1269" priority="1955">
      <formula>IF(RIGHT(TEXT(AQ449,"0.#"),1)=".",FALSE,TRUE)</formula>
    </cfRule>
    <cfRule type="expression" dxfId="1268" priority="1956">
      <formula>IF(RIGHT(TEXT(AQ449,"0.#"),1)=".",TRUE,FALSE)</formula>
    </cfRule>
  </conditionalFormatting>
  <conditionalFormatting sqref="AQ450">
    <cfRule type="expression" dxfId="1267" priority="1953">
      <formula>IF(RIGHT(TEXT(AQ450,"0.#"),1)=".",FALSE,TRUE)</formula>
    </cfRule>
    <cfRule type="expression" dxfId="1266" priority="1954">
      <formula>IF(RIGHT(TEXT(AQ450,"0.#"),1)=".",TRUE,FALSE)</formula>
    </cfRule>
  </conditionalFormatting>
  <conditionalFormatting sqref="AQ448">
    <cfRule type="expression" dxfId="1265" priority="1951">
      <formula>IF(RIGHT(TEXT(AQ448,"0.#"),1)=".",FALSE,TRUE)</formula>
    </cfRule>
    <cfRule type="expression" dxfId="1264" priority="1952">
      <formula>IF(RIGHT(TEXT(AQ448,"0.#"),1)=".",TRUE,FALSE)</formula>
    </cfRule>
  </conditionalFormatting>
  <conditionalFormatting sqref="AE453">
    <cfRule type="expression" dxfId="1263" priority="1949">
      <formula>IF(RIGHT(TEXT(AE453,"0.#"),1)=".",FALSE,TRUE)</formula>
    </cfRule>
    <cfRule type="expression" dxfId="1262" priority="1950">
      <formula>IF(RIGHT(TEXT(AE453,"0.#"),1)=".",TRUE,FALSE)</formula>
    </cfRule>
  </conditionalFormatting>
  <conditionalFormatting sqref="AM455">
    <cfRule type="expression" dxfId="1261" priority="1939">
      <formula>IF(RIGHT(TEXT(AM455,"0.#"),1)=".",FALSE,TRUE)</formula>
    </cfRule>
    <cfRule type="expression" dxfId="1260" priority="1940">
      <formula>IF(RIGHT(TEXT(AM455,"0.#"),1)=".",TRUE,FALSE)</formula>
    </cfRule>
  </conditionalFormatting>
  <conditionalFormatting sqref="AE454">
    <cfRule type="expression" dxfId="1259" priority="1947">
      <formula>IF(RIGHT(TEXT(AE454,"0.#"),1)=".",FALSE,TRUE)</formula>
    </cfRule>
    <cfRule type="expression" dxfId="1258" priority="1948">
      <formula>IF(RIGHT(TEXT(AE454,"0.#"),1)=".",TRUE,FALSE)</formula>
    </cfRule>
  </conditionalFormatting>
  <conditionalFormatting sqref="AE455">
    <cfRule type="expression" dxfId="1257" priority="1945">
      <formula>IF(RIGHT(TEXT(AE455,"0.#"),1)=".",FALSE,TRUE)</formula>
    </cfRule>
    <cfRule type="expression" dxfId="1256" priority="1946">
      <formula>IF(RIGHT(TEXT(AE455,"0.#"),1)=".",TRUE,FALSE)</formula>
    </cfRule>
  </conditionalFormatting>
  <conditionalFormatting sqref="AM453">
    <cfRule type="expression" dxfId="1255" priority="1943">
      <formula>IF(RIGHT(TEXT(AM453,"0.#"),1)=".",FALSE,TRUE)</formula>
    </cfRule>
    <cfRule type="expression" dxfId="1254" priority="1944">
      <formula>IF(RIGHT(TEXT(AM453,"0.#"),1)=".",TRUE,FALSE)</formula>
    </cfRule>
  </conditionalFormatting>
  <conditionalFormatting sqref="AM454">
    <cfRule type="expression" dxfId="1253" priority="1941">
      <formula>IF(RIGHT(TEXT(AM454,"0.#"),1)=".",FALSE,TRUE)</formula>
    </cfRule>
    <cfRule type="expression" dxfId="1252" priority="1942">
      <formula>IF(RIGHT(TEXT(AM454,"0.#"),1)=".",TRUE,FALSE)</formula>
    </cfRule>
  </conditionalFormatting>
  <conditionalFormatting sqref="AU453">
    <cfRule type="expression" dxfId="1251" priority="1937">
      <formula>IF(RIGHT(TEXT(AU453,"0.#"),1)=".",FALSE,TRUE)</formula>
    </cfRule>
    <cfRule type="expression" dxfId="1250" priority="1938">
      <formula>IF(RIGHT(TEXT(AU453,"0.#"),1)=".",TRUE,FALSE)</formula>
    </cfRule>
  </conditionalFormatting>
  <conditionalFormatting sqref="AU454">
    <cfRule type="expression" dxfId="1249" priority="1935">
      <formula>IF(RIGHT(TEXT(AU454,"0.#"),1)=".",FALSE,TRUE)</formula>
    </cfRule>
    <cfRule type="expression" dxfId="1248" priority="1936">
      <formula>IF(RIGHT(TEXT(AU454,"0.#"),1)=".",TRUE,FALSE)</formula>
    </cfRule>
  </conditionalFormatting>
  <conditionalFormatting sqref="AU455">
    <cfRule type="expression" dxfId="1247" priority="1933">
      <formula>IF(RIGHT(TEXT(AU455,"0.#"),1)=".",FALSE,TRUE)</formula>
    </cfRule>
    <cfRule type="expression" dxfId="1246" priority="1934">
      <formula>IF(RIGHT(TEXT(AU455,"0.#"),1)=".",TRUE,FALSE)</formula>
    </cfRule>
  </conditionalFormatting>
  <conditionalFormatting sqref="AI455">
    <cfRule type="expression" dxfId="1245" priority="1927">
      <formula>IF(RIGHT(TEXT(AI455,"0.#"),1)=".",FALSE,TRUE)</formula>
    </cfRule>
    <cfRule type="expression" dxfId="1244" priority="1928">
      <formula>IF(RIGHT(TEXT(AI455,"0.#"),1)=".",TRUE,FALSE)</formula>
    </cfRule>
  </conditionalFormatting>
  <conditionalFormatting sqref="AI453">
    <cfRule type="expression" dxfId="1243" priority="1931">
      <formula>IF(RIGHT(TEXT(AI453,"0.#"),1)=".",FALSE,TRUE)</formula>
    </cfRule>
    <cfRule type="expression" dxfId="1242" priority="1932">
      <formula>IF(RIGHT(TEXT(AI453,"0.#"),1)=".",TRUE,FALSE)</formula>
    </cfRule>
  </conditionalFormatting>
  <conditionalFormatting sqref="AI454">
    <cfRule type="expression" dxfId="1241" priority="1929">
      <formula>IF(RIGHT(TEXT(AI454,"0.#"),1)=".",FALSE,TRUE)</formula>
    </cfRule>
    <cfRule type="expression" dxfId="1240" priority="1930">
      <formula>IF(RIGHT(TEXT(AI454,"0.#"),1)=".",TRUE,FALSE)</formula>
    </cfRule>
  </conditionalFormatting>
  <conditionalFormatting sqref="AQ454">
    <cfRule type="expression" dxfId="1239" priority="1925">
      <formula>IF(RIGHT(TEXT(AQ454,"0.#"),1)=".",FALSE,TRUE)</formula>
    </cfRule>
    <cfRule type="expression" dxfId="1238" priority="1926">
      <formula>IF(RIGHT(TEXT(AQ454,"0.#"),1)=".",TRUE,FALSE)</formula>
    </cfRule>
  </conditionalFormatting>
  <conditionalFormatting sqref="AQ455">
    <cfRule type="expression" dxfId="1237" priority="1923">
      <formula>IF(RIGHT(TEXT(AQ455,"0.#"),1)=".",FALSE,TRUE)</formula>
    </cfRule>
    <cfRule type="expression" dxfId="1236" priority="1924">
      <formula>IF(RIGHT(TEXT(AQ455,"0.#"),1)=".",TRUE,FALSE)</formula>
    </cfRule>
  </conditionalFormatting>
  <conditionalFormatting sqref="AQ453">
    <cfRule type="expression" dxfId="1235" priority="1921">
      <formula>IF(RIGHT(TEXT(AQ453,"0.#"),1)=".",FALSE,TRUE)</formula>
    </cfRule>
    <cfRule type="expression" dxfId="1234" priority="1922">
      <formula>IF(RIGHT(TEXT(AQ453,"0.#"),1)=".",TRUE,FALSE)</formula>
    </cfRule>
  </conditionalFormatting>
  <conditionalFormatting sqref="AE487">
    <cfRule type="expression" dxfId="1233" priority="1799">
      <formula>IF(RIGHT(TEXT(AE487,"0.#"),1)=".",FALSE,TRUE)</formula>
    </cfRule>
    <cfRule type="expression" dxfId="1232" priority="1800">
      <formula>IF(RIGHT(TEXT(AE487,"0.#"),1)=".",TRUE,FALSE)</formula>
    </cfRule>
  </conditionalFormatting>
  <conditionalFormatting sqref="AE488">
    <cfRule type="expression" dxfId="1231" priority="1797">
      <formula>IF(RIGHT(TEXT(AE488,"0.#"),1)=".",FALSE,TRUE)</formula>
    </cfRule>
    <cfRule type="expression" dxfId="1230" priority="1798">
      <formula>IF(RIGHT(TEXT(AE488,"0.#"),1)=".",TRUE,FALSE)</formula>
    </cfRule>
  </conditionalFormatting>
  <conditionalFormatting sqref="AE489">
    <cfRule type="expression" dxfId="1229" priority="1795">
      <formula>IF(RIGHT(TEXT(AE489,"0.#"),1)=".",FALSE,TRUE)</formula>
    </cfRule>
    <cfRule type="expression" dxfId="1228" priority="1796">
      <formula>IF(RIGHT(TEXT(AE489,"0.#"),1)=".",TRUE,FALSE)</formula>
    </cfRule>
  </conditionalFormatting>
  <conditionalFormatting sqref="AU487">
    <cfRule type="expression" dxfId="1227" priority="1787">
      <formula>IF(RIGHT(TEXT(AU487,"0.#"),1)=".",FALSE,TRUE)</formula>
    </cfRule>
    <cfRule type="expression" dxfId="1226" priority="1788">
      <formula>IF(RIGHT(TEXT(AU487,"0.#"),1)=".",TRUE,FALSE)</formula>
    </cfRule>
  </conditionalFormatting>
  <conditionalFormatting sqref="AU488">
    <cfRule type="expression" dxfId="1225" priority="1785">
      <formula>IF(RIGHT(TEXT(AU488,"0.#"),1)=".",FALSE,TRUE)</formula>
    </cfRule>
    <cfRule type="expression" dxfId="1224" priority="1786">
      <formula>IF(RIGHT(TEXT(AU488,"0.#"),1)=".",TRUE,FALSE)</formula>
    </cfRule>
  </conditionalFormatting>
  <conditionalFormatting sqref="AU489">
    <cfRule type="expression" dxfId="1223" priority="1783">
      <formula>IF(RIGHT(TEXT(AU489,"0.#"),1)=".",FALSE,TRUE)</formula>
    </cfRule>
    <cfRule type="expression" dxfId="1222" priority="1784">
      <formula>IF(RIGHT(TEXT(AU489,"0.#"),1)=".",TRUE,FALSE)</formula>
    </cfRule>
  </conditionalFormatting>
  <conditionalFormatting sqref="AQ488">
    <cfRule type="expression" dxfId="1221" priority="1775">
      <formula>IF(RIGHT(TEXT(AQ488,"0.#"),1)=".",FALSE,TRUE)</formula>
    </cfRule>
    <cfRule type="expression" dxfId="1220" priority="1776">
      <formula>IF(RIGHT(TEXT(AQ488,"0.#"),1)=".",TRUE,FALSE)</formula>
    </cfRule>
  </conditionalFormatting>
  <conditionalFormatting sqref="AQ489">
    <cfRule type="expression" dxfId="1219" priority="1773">
      <formula>IF(RIGHT(TEXT(AQ489,"0.#"),1)=".",FALSE,TRUE)</formula>
    </cfRule>
    <cfRule type="expression" dxfId="1218" priority="1774">
      <formula>IF(RIGHT(TEXT(AQ489,"0.#"),1)=".",TRUE,FALSE)</formula>
    </cfRule>
  </conditionalFormatting>
  <conditionalFormatting sqref="AQ487">
    <cfRule type="expression" dxfId="1217" priority="1771">
      <formula>IF(RIGHT(TEXT(AQ487,"0.#"),1)=".",FALSE,TRUE)</formula>
    </cfRule>
    <cfRule type="expression" dxfId="1216" priority="1772">
      <formula>IF(RIGHT(TEXT(AQ487,"0.#"),1)=".",TRUE,FALSE)</formula>
    </cfRule>
  </conditionalFormatting>
  <conditionalFormatting sqref="AE512">
    <cfRule type="expression" dxfId="1215" priority="1769">
      <formula>IF(RIGHT(TEXT(AE512,"0.#"),1)=".",FALSE,TRUE)</formula>
    </cfRule>
    <cfRule type="expression" dxfId="1214" priority="1770">
      <formula>IF(RIGHT(TEXT(AE512,"0.#"),1)=".",TRUE,FALSE)</formula>
    </cfRule>
  </conditionalFormatting>
  <conditionalFormatting sqref="AE513">
    <cfRule type="expression" dxfId="1213" priority="1767">
      <formula>IF(RIGHT(TEXT(AE513,"0.#"),1)=".",FALSE,TRUE)</formula>
    </cfRule>
    <cfRule type="expression" dxfId="1212" priority="1768">
      <formula>IF(RIGHT(TEXT(AE513,"0.#"),1)=".",TRUE,FALSE)</formula>
    </cfRule>
  </conditionalFormatting>
  <conditionalFormatting sqref="AE514">
    <cfRule type="expression" dxfId="1211" priority="1765">
      <formula>IF(RIGHT(TEXT(AE514,"0.#"),1)=".",FALSE,TRUE)</formula>
    </cfRule>
    <cfRule type="expression" dxfId="1210" priority="1766">
      <formula>IF(RIGHT(TEXT(AE514,"0.#"),1)=".",TRUE,FALSE)</formula>
    </cfRule>
  </conditionalFormatting>
  <conditionalFormatting sqref="AU512">
    <cfRule type="expression" dxfId="1209" priority="1757">
      <formula>IF(RIGHT(TEXT(AU512,"0.#"),1)=".",FALSE,TRUE)</formula>
    </cfRule>
    <cfRule type="expression" dxfId="1208" priority="1758">
      <formula>IF(RIGHT(TEXT(AU512,"0.#"),1)=".",TRUE,FALSE)</formula>
    </cfRule>
  </conditionalFormatting>
  <conditionalFormatting sqref="AU513">
    <cfRule type="expression" dxfId="1207" priority="1755">
      <formula>IF(RIGHT(TEXT(AU513,"0.#"),1)=".",FALSE,TRUE)</formula>
    </cfRule>
    <cfRule type="expression" dxfId="1206" priority="1756">
      <formula>IF(RIGHT(TEXT(AU513,"0.#"),1)=".",TRUE,FALSE)</formula>
    </cfRule>
  </conditionalFormatting>
  <conditionalFormatting sqref="AU514">
    <cfRule type="expression" dxfId="1205" priority="1753">
      <formula>IF(RIGHT(TEXT(AU514,"0.#"),1)=".",FALSE,TRUE)</formula>
    </cfRule>
    <cfRule type="expression" dxfId="1204" priority="1754">
      <formula>IF(RIGHT(TEXT(AU514,"0.#"),1)=".",TRUE,FALSE)</formula>
    </cfRule>
  </conditionalFormatting>
  <conditionalFormatting sqref="AQ513">
    <cfRule type="expression" dxfId="1203" priority="1745">
      <formula>IF(RIGHT(TEXT(AQ513,"0.#"),1)=".",FALSE,TRUE)</formula>
    </cfRule>
    <cfRule type="expression" dxfId="1202" priority="1746">
      <formula>IF(RIGHT(TEXT(AQ513,"0.#"),1)=".",TRUE,FALSE)</formula>
    </cfRule>
  </conditionalFormatting>
  <conditionalFormatting sqref="AQ514">
    <cfRule type="expression" dxfId="1201" priority="1743">
      <formula>IF(RIGHT(TEXT(AQ514,"0.#"),1)=".",FALSE,TRUE)</formula>
    </cfRule>
    <cfRule type="expression" dxfId="1200" priority="1744">
      <formula>IF(RIGHT(TEXT(AQ514,"0.#"),1)=".",TRUE,FALSE)</formula>
    </cfRule>
  </conditionalFormatting>
  <conditionalFormatting sqref="AQ512">
    <cfRule type="expression" dxfId="1199" priority="1741">
      <formula>IF(RIGHT(TEXT(AQ512,"0.#"),1)=".",FALSE,TRUE)</formula>
    </cfRule>
    <cfRule type="expression" dxfId="1198" priority="1742">
      <formula>IF(RIGHT(TEXT(AQ512,"0.#"),1)=".",TRUE,FALSE)</formula>
    </cfRule>
  </conditionalFormatting>
  <conditionalFormatting sqref="AE517">
    <cfRule type="expression" dxfId="1197" priority="1619">
      <formula>IF(RIGHT(TEXT(AE517,"0.#"),1)=".",FALSE,TRUE)</formula>
    </cfRule>
    <cfRule type="expression" dxfId="1196" priority="1620">
      <formula>IF(RIGHT(TEXT(AE517,"0.#"),1)=".",TRUE,FALSE)</formula>
    </cfRule>
  </conditionalFormatting>
  <conditionalFormatting sqref="AE518">
    <cfRule type="expression" dxfId="1195" priority="1617">
      <formula>IF(RIGHT(TEXT(AE518,"0.#"),1)=".",FALSE,TRUE)</formula>
    </cfRule>
    <cfRule type="expression" dxfId="1194" priority="1618">
      <formula>IF(RIGHT(TEXT(AE518,"0.#"),1)=".",TRUE,FALSE)</formula>
    </cfRule>
  </conditionalFormatting>
  <conditionalFormatting sqref="AE519">
    <cfRule type="expression" dxfId="1193" priority="1615">
      <formula>IF(RIGHT(TEXT(AE519,"0.#"),1)=".",FALSE,TRUE)</formula>
    </cfRule>
    <cfRule type="expression" dxfId="1192" priority="1616">
      <formula>IF(RIGHT(TEXT(AE519,"0.#"),1)=".",TRUE,FALSE)</formula>
    </cfRule>
  </conditionalFormatting>
  <conditionalFormatting sqref="AU517">
    <cfRule type="expression" dxfId="1191" priority="1607">
      <formula>IF(RIGHT(TEXT(AU517,"0.#"),1)=".",FALSE,TRUE)</formula>
    </cfRule>
    <cfRule type="expression" dxfId="1190" priority="1608">
      <formula>IF(RIGHT(TEXT(AU517,"0.#"),1)=".",TRUE,FALSE)</formula>
    </cfRule>
  </conditionalFormatting>
  <conditionalFormatting sqref="AU519">
    <cfRule type="expression" dxfId="1189" priority="1603">
      <formula>IF(RIGHT(TEXT(AU519,"0.#"),1)=".",FALSE,TRUE)</formula>
    </cfRule>
    <cfRule type="expression" dxfId="1188" priority="1604">
      <formula>IF(RIGHT(TEXT(AU519,"0.#"),1)=".",TRUE,FALSE)</formula>
    </cfRule>
  </conditionalFormatting>
  <conditionalFormatting sqref="AQ518">
    <cfRule type="expression" dxfId="1187" priority="1595">
      <formula>IF(RIGHT(TEXT(AQ518,"0.#"),1)=".",FALSE,TRUE)</formula>
    </cfRule>
    <cfRule type="expression" dxfId="1186" priority="1596">
      <formula>IF(RIGHT(TEXT(AQ518,"0.#"),1)=".",TRUE,FALSE)</formula>
    </cfRule>
  </conditionalFormatting>
  <conditionalFormatting sqref="AQ519">
    <cfRule type="expression" dxfId="1185" priority="1593">
      <formula>IF(RIGHT(TEXT(AQ519,"0.#"),1)=".",FALSE,TRUE)</formula>
    </cfRule>
    <cfRule type="expression" dxfId="1184" priority="1594">
      <formula>IF(RIGHT(TEXT(AQ519,"0.#"),1)=".",TRUE,FALSE)</formula>
    </cfRule>
  </conditionalFormatting>
  <conditionalFormatting sqref="AQ517">
    <cfRule type="expression" dxfId="1183" priority="1591">
      <formula>IF(RIGHT(TEXT(AQ517,"0.#"),1)=".",FALSE,TRUE)</formula>
    </cfRule>
    <cfRule type="expression" dxfId="1182" priority="1592">
      <formula>IF(RIGHT(TEXT(AQ517,"0.#"),1)=".",TRUE,FALSE)</formula>
    </cfRule>
  </conditionalFormatting>
  <conditionalFormatting sqref="AE522">
    <cfRule type="expression" dxfId="1181" priority="1589">
      <formula>IF(RIGHT(TEXT(AE522,"0.#"),1)=".",FALSE,TRUE)</formula>
    </cfRule>
    <cfRule type="expression" dxfId="1180" priority="1590">
      <formula>IF(RIGHT(TEXT(AE522,"0.#"),1)=".",TRUE,FALSE)</formula>
    </cfRule>
  </conditionalFormatting>
  <conditionalFormatting sqref="AE523">
    <cfRule type="expression" dxfId="1179" priority="1587">
      <formula>IF(RIGHT(TEXT(AE523,"0.#"),1)=".",FALSE,TRUE)</formula>
    </cfRule>
    <cfRule type="expression" dxfId="1178" priority="1588">
      <formula>IF(RIGHT(TEXT(AE523,"0.#"),1)=".",TRUE,FALSE)</formula>
    </cfRule>
  </conditionalFormatting>
  <conditionalFormatting sqref="AE524">
    <cfRule type="expression" dxfId="1177" priority="1585">
      <formula>IF(RIGHT(TEXT(AE524,"0.#"),1)=".",FALSE,TRUE)</formula>
    </cfRule>
    <cfRule type="expression" dxfId="1176" priority="1586">
      <formula>IF(RIGHT(TEXT(AE524,"0.#"),1)=".",TRUE,FALSE)</formula>
    </cfRule>
  </conditionalFormatting>
  <conditionalFormatting sqref="AU522">
    <cfRule type="expression" dxfId="1175" priority="1577">
      <formula>IF(RIGHT(TEXT(AU522,"0.#"),1)=".",FALSE,TRUE)</formula>
    </cfRule>
    <cfRule type="expression" dxfId="1174" priority="1578">
      <formula>IF(RIGHT(TEXT(AU522,"0.#"),1)=".",TRUE,FALSE)</formula>
    </cfRule>
  </conditionalFormatting>
  <conditionalFormatting sqref="AU523">
    <cfRule type="expression" dxfId="1173" priority="1575">
      <formula>IF(RIGHT(TEXT(AU523,"0.#"),1)=".",FALSE,TRUE)</formula>
    </cfRule>
    <cfRule type="expression" dxfId="1172" priority="1576">
      <formula>IF(RIGHT(TEXT(AU523,"0.#"),1)=".",TRUE,FALSE)</formula>
    </cfRule>
  </conditionalFormatting>
  <conditionalFormatting sqref="AU524">
    <cfRule type="expression" dxfId="1171" priority="1573">
      <formula>IF(RIGHT(TEXT(AU524,"0.#"),1)=".",FALSE,TRUE)</formula>
    </cfRule>
    <cfRule type="expression" dxfId="1170" priority="1574">
      <formula>IF(RIGHT(TEXT(AU524,"0.#"),1)=".",TRUE,FALSE)</formula>
    </cfRule>
  </conditionalFormatting>
  <conditionalFormatting sqref="AQ523">
    <cfRule type="expression" dxfId="1169" priority="1565">
      <formula>IF(RIGHT(TEXT(AQ523,"0.#"),1)=".",FALSE,TRUE)</formula>
    </cfRule>
    <cfRule type="expression" dxfId="1168" priority="1566">
      <formula>IF(RIGHT(TEXT(AQ523,"0.#"),1)=".",TRUE,FALSE)</formula>
    </cfRule>
  </conditionalFormatting>
  <conditionalFormatting sqref="AQ524">
    <cfRule type="expression" dxfId="1167" priority="1563">
      <formula>IF(RIGHT(TEXT(AQ524,"0.#"),1)=".",FALSE,TRUE)</formula>
    </cfRule>
    <cfRule type="expression" dxfId="1166" priority="1564">
      <formula>IF(RIGHT(TEXT(AQ524,"0.#"),1)=".",TRUE,FALSE)</formula>
    </cfRule>
  </conditionalFormatting>
  <conditionalFormatting sqref="AQ522">
    <cfRule type="expression" dxfId="1165" priority="1561">
      <formula>IF(RIGHT(TEXT(AQ522,"0.#"),1)=".",FALSE,TRUE)</formula>
    </cfRule>
    <cfRule type="expression" dxfId="1164" priority="1562">
      <formula>IF(RIGHT(TEXT(AQ522,"0.#"),1)=".",TRUE,FALSE)</formula>
    </cfRule>
  </conditionalFormatting>
  <conditionalFormatting sqref="AE527">
    <cfRule type="expression" dxfId="1163" priority="1559">
      <formula>IF(RIGHT(TEXT(AE527,"0.#"),1)=".",FALSE,TRUE)</formula>
    </cfRule>
    <cfRule type="expression" dxfId="1162" priority="1560">
      <formula>IF(RIGHT(TEXT(AE527,"0.#"),1)=".",TRUE,FALSE)</formula>
    </cfRule>
  </conditionalFormatting>
  <conditionalFormatting sqref="AE528">
    <cfRule type="expression" dxfId="1161" priority="1557">
      <formula>IF(RIGHT(TEXT(AE528,"0.#"),1)=".",FALSE,TRUE)</formula>
    </cfRule>
    <cfRule type="expression" dxfId="1160" priority="1558">
      <formula>IF(RIGHT(TEXT(AE528,"0.#"),1)=".",TRUE,FALSE)</formula>
    </cfRule>
  </conditionalFormatting>
  <conditionalFormatting sqref="AE529">
    <cfRule type="expression" dxfId="1159" priority="1555">
      <formula>IF(RIGHT(TEXT(AE529,"0.#"),1)=".",FALSE,TRUE)</formula>
    </cfRule>
    <cfRule type="expression" dxfId="1158" priority="1556">
      <formula>IF(RIGHT(TEXT(AE529,"0.#"),1)=".",TRUE,FALSE)</formula>
    </cfRule>
  </conditionalFormatting>
  <conditionalFormatting sqref="AU527">
    <cfRule type="expression" dxfId="1157" priority="1547">
      <formula>IF(RIGHT(TEXT(AU527,"0.#"),1)=".",FALSE,TRUE)</formula>
    </cfRule>
    <cfRule type="expression" dxfId="1156" priority="1548">
      <formula>IF(RIGHT(TEXT(AU527,"0.#"),1)=".",TRUE,FALSE)</formula>
    </cfRule>
  </conditionalFormatting>
  <conditionalFormatting sqref="AU528">
    <cfRule type="expression" dxfId="1155" priority="1545">
      <formula>IF(RIGHT(TEXT(AU528,"0.#"),1)=".",FALSE,TRUE)</formula>
    </cfRule>
    <cfRule type="expression" dxfId="1154" priority="1546">
      <formula>IF(RIGHT(TEXT(AU528,"0.#"),1)=".",TRUE,FALSE)</formula>
    </cfRule>
  </conditionalFormatting>
  <conditionalFormatting sqref="AU529">
    <cfRule type="expression" dxfId="1153" priority="1543">
      <formula>IF(RIGHT(TEXT(AU529,"0.#"),1)=".",FALSE,TRUE)</formula>
    </cfRule>
    <cfRule type="expression" dxfId="1152" priority="1544">
      <formula>IF(RIGHT(TEXT(AU529,"0.#"),1)=".",TRUE,FALSE)</formula>
    </cfRule>
  </conditionalFormatting>
  <conditionalFormatting sqref="AQ528">
    <cfRule type="expression" dxfId="1151" priority="1535">
      <formula>IF(RIGHT(TEXT(AQ528,"0.#"),1)=".",FALSE,TRUE)</formula>
    </cfRule>
    <cfRule type="expression" dxfId="1150" priority="1536">
      <formula>IF(RIGHT(TEXT(AQ528,"0.#"),1)=".",TRUE,FALSE)</formula>
    </cfRule>
  </conditionalFormatting>
  <conditionalFormatting sqref="AQ529">
    <cfRule type="expression" dxfId="1149" priority="1533">
      <formula>IF(RIGHT(TEXT(AQ529,"0.#"),1)=".",FALSE,TRUE)</formula>
    </cfRule>
    <cfRule type="expression" dxfId="1148" priority="1534">
      <formula>IF(RIGHT(TEXT(AQ529,"0.#"),1)=".",TRUE,FALSE)</formula>
    </cfRule>
  </conditionalFormatting>
  <conditionalFormatting sqref="AQ527">
    <cfRule type="expression" dxfId="1147" priority="1531">
      <formula>IF(RIGHT(TEXT(AQ527,"0.#"),1)=".",FALSE,TRUE)</formula>
    </cfRule>
    <cfRule type="expression" dxfId="1146" priority="1532">
      <formula>IF(RIGHT(TEXT(AQ527,"0.#"),1)=".",TRUE,FALSE)</formula>
    </cfRule>
  </conditionalFormatting>
  <conditionalFormatting sqref="AE532">
    <cfRule type="expression" dxfId="1145" priority="1529">
      <formula>IF(RIGHT(TEXT(AE532,"0.#"),1)=".",FALSE,TRUE)</formula>
    </cfRule>
    <cfRule type="expression" dxfId="1144" priority="1530">
      <formula>IF(RIGHT(TEXT(AE532,"0.#"),1)=".",TRUE,FALSE)</formula>
    </cfRule>
  </conditionalFormatting>
  <conditionalFormatting sqref="AM534">
    <cfRule type="expression" dxfId="1143" priority="1519">
      <formula>IF(RIGHT(TEXT(AM534,"0.#"),1)=".",FALSE,TRUE)</formula>
    </cfRule>
    <cfRule type="expression" dxfId="1142" priority="1520">
      <formula>IF(RIGHT(TEXT(AM534,"0.#"),1)=".",TRUE,FALSE)</formula>
    </cfRule>
  </conditionalFormatting>
  <conditionalFormatting sqref="AE533">
    <cfRule type="expression" dxfId="1141" priority="1527">
      <formula>IF(RIGHT(TEXT(AE533,"0.#"),1)=".",FALSE,TRUE)</formula>
    </cfRule>
    <cfRule type="expression" dxfId="1140" priority="1528">
      <formula>IF(RIGHT(TEXT(AE533,"0.#"),1)=".",TRUE,FALSE)</formula>
    </cfRule>
  </conditionalFormatting>
  <conditionalFormatting sqref="AE534">
    <cfRule type="expression" dxfId="1139" priority="1525">
      <formula>IF(RIGHT(TEXT(AE534,"0.#"),1)=".",FALSE,TRUE)</formula>
    </cfRule>
    <cfRule type="expression" dxfId="1138" priority="1526">
      <formula>IF(RIGHT(TEXT(AE534,"0.#"),1)=".",TRUE,FALSE)</formula>
    </cfRule>
  </conditionalFormatting>
  <conditionalFormatting sqref="AM532">
    <cfRule type="expression" dxfId="1137" priority="1523">
      <formula>IF(RIGHT(TEXT(AM532,"0.#"),1)=".",FALSE,TRUE)</formula>
    </cfRule>
    <cfRule type="expression" dxfId="1136" priority="1524">
      <formula>IF(RIGHT(TEXT(AM532,"0.#"),1)=".",TRUE,FALSE)</formula>
    </cfRule>
  </conditionalFormatting>
  <conditionalFormatting sqref="AM533">
    <cfRule type="expression" dxfId="1135" priority="1521">
      <formula>IF(RIGHT(TEXT(AM533,"0.#"),1)=".",FALSE,TRUE)</formula>
    </cfRule>
    <cfRule type="expression" dxfId="1134" priority="1522">
      <formula>IF(RIGHT(TEXT(AM533,"0.#"),1)=".",TRUE,FALSE)</formula>
    </cfRule>
  </conditionalFormatting>
  <conditionalFormatting sqref="AU532">
    <cfRule type="expression" dxfId="1133" priority="1517">
      <formula>IF(RIGHT(TEXT(AU532,"0.#"),1)=".",FALSE,TRUE)</formula>
    </cfRule>
    <cfRule type="expression" dxfId="1132" priority="1518">
      <formula>IF(RIGHT(TEXT(AU532,"0.#"),1)=".",TRUE,FALSE)</formula>
    </cfRule>
  </conditionalFormatting>
  <conditionalFormatting sqref="AU533">
    <cfRule type="expression" dxfId="1131" priority="1515">
      <formula>IF(RIGHT(TEXT(AU533,"0.#"),1)=".",FALSE,TRUE)</formula>
    </cfRule>
    <cfRule type="expression" dxfId="1130" priority="1516">
      <formula>IF(RIGHT(TEXT(AU533,"0.#"),1)=".",TRUE,FALSE)</formula>
    </cfRule>
  </conditionalFormatting>
  <conditionalFormatting sqref="AU534">
    <cfRule type="expression" dxfId="1129" priority="1513">
      <formula>IF(RIGHT(TEXT(AU534,"0.#"),1)=".",FALSE,TRUE)</formula>
    </cfRule>
    <cfRule type="expression" dxfId="1128" priority="1514">
      <formula>IF(RIGHT(TEXT(AU534,"0.#"),1)=".",TRUE,FALSE)</formula>
    </cfRule>
  </conditionalFormatting>
  <conditionalFormatting sqref="AI534">
    <cfRule type="expression" dxfId="1127" priority="1507">
      <formula>IF(RIGHT(TEXT(AI534,"0.#"),1)=".",FALSE,TRUE)</formula>
    </cfRule>
    <cfRule type="expression" dxfId="1126" priority="1508">
      <formula>IF(RIGHT(TEXT(AI534,"0.#"),1)=".",TRUE,FALSE)</formula>
    </cfRule>
  </conditionalFormatting>
  <conditionalFormatting sqref="AI532">
    <cfRule type="expression" dxfId="1125" priority="1511">
      <formula>IF(RIGHT(TEXT(AI532,"0.#"),1)=".",FALSE,TRUE)</formula>
    </cfRule>
    <cfRule type="expression" dxfId="1124" priority="1512">
      <formula>IF(RIGHT(TEXT(AI532,"0.#"),1)=".",TRUE,FALSE)</formula>
    </cfRule>
  </conditionalFormatting>
  <conditionalFormatting sqref="AI533">
    <cfRule type="expression" dxfId="1123" priority="1509">
      <formula>IF(RIGHT(TEXT(AI533,"0.#"),1)=".",FALSE,TRUE)</formula>
    </cfRule>
    <cfRule type="expression" dxfId="1122" priority="1510">
      <formula>IF(RIGHT(TEXT(AI533,"0.#"),1)=".",TRUE,FALSE)</formula>
    </cfRule>
  </conditionalFormatting>
  <conditionalFormatting sqref="AQ533">
    <cfRule type="expression" dxfId="1121" priority="1505">
      <formula>IF(RIGHT(TEXT(AQ533,"0.#"),1)=".",FALSE,TRUE)</formula>
    </cfRule>
    <cfRule type="expression" dxfId="1120" priority="1506">
      <formula>IF(RIGHT(TEXT(AQ533,"0.#"),1)=".",TRUE,FALSE)</formula>
    </cfRule>
  </conditionalFormatting>
  <conditionalFormatting sqref="AQ534">
    <cfRule type="expression" dxfId="1119" priority="1503">
      <formula>IF(RIGHT(TEXT(AQ534,"0.#"),1)=".",FALSE,TRUE)</formula>
    </cfRule>
    <cfRule type="expression" dxfId="1118" priority="1504">
      <formula>IF(RIGHT(TEXT(AQ534,"0.#"),1)=".",TRUE,FALSE)</formula>
    </cfRule>
  </conditionalFormatting>
  <conditionalFormatting sqref="AQ532">
    <cfRule type="expression" dxfId="1117" priority="1501">
      <formula>IF(RIGHT(TEXT(AQ532,"0.#"),1)=".",FALSE,TRUE)</formula>
    </cfRule>
    <cfRule type="expression" dxfId="1116" priority="1502">
      <formula>IF(RIGHT(TEXT(AQ532,"0.#"),1)=".",TRUE,FALSE)</formula>
    </cfRule>
  </conditionalFormatting>
  <conditionalFormatting sqref="AE541">
    <cfRule type="expression" dxfId="1115" priority="1499">
      <formula>IF(RIGHT(TEXT(AE541,"0.#"),1)=".",FALSE,TRUE)</formula>
    </cfRule>
    <cfRule type="expression" dxfId="1114" priority="1500">
      <formula>IF(RIGHT(TEXT(AE541,"0.#"),1)=".",TRUE,FALSE)</formula>
    </cfRule>
  </conditionalFormatting>
  <conditionalFormatting sqref="AE542">
    <cfRule type="expression" dxfId="1113" priority="1497">
      <formula>IF(RIGHT(TEXT(AE542,"0.#"),1)=".",FALSE,TRUE)</formula>
    </cfRule>
    <cfRule type="expression" dxfId="1112" priority="1498">
      <formula>IF(RIGHT(TEXT(AE542,"0.#"),1)=".",TRUE,FALSE)</formula>
    </cfRule>
  </conditionalFormatting>
  <conditionalFormatting sqref="AE543">
    <cfRule type="expression" dxfId="1111" priority="1495">
      <formula>IF(RIGHT(TEXT(AE543,"0.#"),1)=".",FALSE,TRUE)</formula>
    </cfRule>
    <cfRule type="expression" dxfId="1110" priority="1496">
      <formula>IF(RIGHT(TEXT(AE543,"0.#"),1)=".",TRUE,FALSE)</formula>
    </cfRule>
  </conditionalFormatting>
  <conditionalFormatting sqref="AU541">
    <cfRule type="expression" dxfId="1109" priority="1487">
      <formula>IF(RIGHT(TEXT(AU541,"0.#"),1)=".",FALSE,TRUE)</formula>
    </cfRule>
    <cfRule type="expression" dxfId="1108" priority="1488">
      <formula>IF(RIGHT(TEXT(AU541,"0.#"),1)=".",TRUE,FALSE)</formula>
    </cfRule>
  </conditionalFormatting>
  <conditionalFormatting sqref="AU542">
    <cfRule type="expression" dxfId="1107" priority="1485">
      <formula>IF(RIGHT(TEXT(AU542,"0.#"),1)=".",FALSE,TRUE)</formula>
    </cfRule>
    <cfRule type="expression" dxfId="1106" priority="1486">
      <formula>IF(RIGHT(TEXT(AU542,"0.#"),1)=".",TRUE,FALSE)</formula>
    </cfRule>
  </conditionalFormatting>
  <conditionalFormatting sqref="AU543">
    <cfRule type="expression" dxfId="1105" priority="1483">
      <formula>IF(RIGHT(TEXT(AU543,"0.#"),1)=".",FALSE,TRUE)</formula>
    </cfRule>
    <cfRule type="expression" dxfId="1104" priority="1484">
      <formula>IF(RIGHT(TEXT(AU543,"0.#"),1)=".",TRUE,FALSE)</formula>
    </cfRule>
  </conditionalFormatting>
  <conditionalFormatting sqref="AQ542">
    <cfRule type="expression" dxfId="1103" priority="1475">
      <formula>IF(RIGHT(TEXT(AQ542,"0.#"),1)=".",FALSE,TRUE)</formula>
    </cfRule>
    <cfRule type="expression" dxfId="1102" priority="1476">
      <formula>IF(RIGHT(TEXT(AQ542,"0.#"),1)=".",TRUE,FALSE)</formula>
    </cfRule>
  </conditionalFormatting>
  <conditionalFormatting sqref="AQ543">
    <cfRule type="expression" dxfId="1101" priority="1473">
      <formula>IF(RIGHT(TEXT(AQ543,"0.#"),1)=".",FALSE,TRUE)</formula>
    </cfRule>
    <cfRule type="expression" dxfId="1100" priority="1474">
      <formula>IF(RIGHT(TEXT(AQ543,"0.#"),1)=".",TRUE,FALSE)</formula>
    </cfRule>
  </conditionalFormatting>
  <conditionalFormatting sqref="AQ541">
    <cfRule type="expression" dxfId="1099" priority="1471">
      <formula>IF(RIGHT(TEXT(AQ541,"0.#"),1)=".",FALSE,TRUE)</formula>
    </cfRule>
    <cfRule type="expression" dxfId="1098" priority="1472">
      <formula>IF(RIGHT(TEXT(AQ541,"0.#"),1)=".",TRUE,FALSE)</formula>
    </cfRule>
  </conditionalFormatting>
  <conditionalFormatting sqref="AE566">
    <cfRule type="expression" dxfId="1097" priority="1469">
      <formula>IF(RIGHT(TEXT(AE566,"0.#"),1)=".",FALSE,TRUE)</formula>
    </cfRule>
    <cfRule type="expression" dxfId="1096" priority="1470">
      <formula>IF(RIGHT(TEXT(AE566,"0.#"),1)=".",TRUE,FALSE)</formula>
    </cfRule>
  </conditionalFormatting>
  <conditionalFormatting sqref="AE567">
    <cfRule type="expression" dxfId="1095" priority="1467">
      <formula>IF(RIGHT(TEXT(AE567,"0.#"),1)=".",FALSE,TRUE)</formula>
    </cfRule>
    <cfRule type="expression" dxfId="1094" priority="1468">
      <formula>IF(RIGHT(TEXT(AE567,"0.#"),1)=".",TRUE,FALSE)</formula>
    </cfRule>
  </conditionalFormatting>
  <conditionalFormatting sqref="AE568">
    <cfRule type="expression" dxfId="1093" priority="1465">
      <formula>IF(RIGHT(TEXT(AE568,"0.#"),1)=".",FALSE,TRUE)</formula>
    </cfRule>
    <cfRule type="expression" dxfId="1092" priority="1466">
      <formula>IF(RIGHT(TEXT(AE568,"0.#"),1)=".",TRUE,FALSE)</formula>
    </cfRule>
  </conditionalFormatting>
  <conditionalFormatting sqref="AU566">
    <cfRule type="expression" dxfId="1091" priority="1457">
      <formula>IF(RIGHT(TEXT(AU566,"0.#"),1)=".",FALSE,TRUE)</formula>
    </cfRule>
    <cfRule type="expression" dxfId="1090" priority="1458">
      <formula>IF(RIGHT(TEXT(AU566,"0.#"),1)=".",TRUE,FALSE)</formula>
    </cfRule>
  </conditionalFormatting>
  <conditionalFormatting sqref="AU567">
    <cfRule type="expression" dxfId="1089" priority="1455">
      <formula>IF(RIGHT(TEXT(AU567,"0.#"),1)=".",FALSE,TRUE)</formula>
    </cfRule>
    <cfRule type="expression" dxfId="1088" priority="1456">
      <formula>IF(RIGHT(TEXT(AU567,"0.#"),1)=".",TRUE,FALSE)</formula>
    </cfRule>
  </conditionalFormatting>
  <conditionalFormatting sqref="AU568">
    <cfRule type="expression" dxfId="1087" priority="1453">
      <formula>IF(RIGHT(TEXT(AU568,"0.#"),1)=".",FALSE,TRUE)</formula>
    </cfRule>
    <cfRule type="expression" dxfId="1086" priority="1454">
      <formula>IF(RIGHT(TEXT(AU568,"0.#"),1)=".",TRUE,FALSE)</formula>
    </cfRule>
  </conditionalFormatting>
  <conditionalFormatting sqref="AQ567">
    <cfRule type="expression" dxfId="1085" priority="1445">
      <formula>IF(RIGHT(TEXT(AQ567,"0.#"),1)=".",FALSE,TRUE)</formula>
    </cfRule>
    <cfRule type="expression" dxfId="1084" priority="1446">
      <formula>IF(RIGHT(TEXT(AQ567,"0.#"),1)=".",TRUE,FALSE)</formula>
    </cfRule>
  </conditionalFormatting>
  <conditionalFormatting sqref="AQ568">
    <cfRule type="expression" dxfId="1083" priority="1443">
      <formula>IF(RIGHT(TEXT(AQ568,"0.#"),1)=".",FALSE,TRUE)</formula>
    </cfRule>
    <cfRule type="expression" dxfId="1082" priority="1444">
      <formula>IF(RIGHT(TEXT(AQ568,"0.#"),1)=".",TRUE,FALSE)</formula>
    </cfRule>
  </conditionalFormatting>
  <conditionalFormatting sqref="AQ566">
    <cfRule type="expression" dxfId="1081" priority="1441">
      <formula>IF(RIGHT(TEXT(AQ566,"0.#"),1)=".",FALSE,TRUE)</formula>
    </cfRule>
    <cfRule type="expression" dxfId="1080" priority="1442">
      <formula>IF(RIGHT(TEXT(AQ566,"0.#"),1)=".",TRUE,FALSE)</formula>
    </cfRule>
  </conditionalFormatting>
  <conditionalFormatting sqref="AE546">
    <cfRule type="expression" dxfId="1079" priority="1439">
      <formula>IF(RIGHT(TEXT(AE546,"0.#"),1)=".",FALSE,TRUE)</formula>
    </cfRule>
    <cfRule type="expression" dxfId="1078" priority="1440">
      <formula>IF(RIGHT(TEXT(AE546,"0.#"),1)=".",TRUE,FALSE)</formula>
    </cfRule>
  </conditionalFormatting>
  <conditionalFormatting sqref="AE547">
    <cfRule type="expression" dxfId="1077" priority="1437">
      <formula>IF(RIGHT(TEXT(AE547,"0.#"),1)=".",FALSE,TRUE)</formula>
    </cfRule>
    <cfRule type="expression" dxfId="1076" priority="1438">
      <formula>IF(RIGHT(TEXT(AE547,"0.#"),1)=".",TRUE,FALSE)</formula>
    </cfRule>
  </conditionalFormatting>
  <conditionalFormatting sqref="AE548">
    <cfRule type="expression" dxfId="1075" priority="1435">
      <formula>IF(RIGHT(TEXT(AE548,"0.#"),1)=".",FALSE,TRUE)</formula>
    </cfRule>
    <cfRule type="expression" dxfId="1074" priority="1436">
      <formula>IF(RIGHT(TEXT(AE548,"0.#"),1)=".",TRUE,FALSE)</formula>
    </cfRule>
  </conditionalFormatting>
  <conditionalFormatting sqref="AU546">
    <cfRule type="expression" dxfId="1073" priority="1427">
      <formula>IF(RIGHT(TEXT(AU546,"0.#"),1)=".",FALSE,TRUE)</formula>
    </cfRule>
    <cfRule type="expression" dxfId="1072" priority="1428">
      <formula>IF(RIGHT(TEXT(AU546,"0.#"),1)=".",TRUE,FALSE)</formula>
    </cfRule>
  </conditionalFormatting>
  <conditionalFormatting sqref="AU547">
    <cfRule type="expression" dxfId="1071" priority="1425">
      <formula>IF(RIGHT(TEXT(AU547,"0.#"),1)=".",FALSE,TRUE)</formula>
    </cfRule>
    <cfRule type="expression" dxfId="1070" priority="1426">
      <formula>IF(RIGHT(TEXT(AU547,"0.#"),1)=".",TRUE,FALSE)</formula>
    </cfRule>
  </conditionalFormatting>
  <conditionalFormatting sqref="AU548">
    <cfRule type="expression" dxfId="1069" priority="1423">
      <formula>IF(RIGHT(TEXT(AU548,"0.#"),1)=".",FALSE,TRUE)</formula>
    </cfRule>
    <cfRule type="expression" dxfId="1068" priority="1424">
      <formula>IF(RIGHT(TEXT(AU548,"0.#"),1)=".",TRUE,FALSE)</formula>
    </cfRule>
  </conditionalFormatting>
  <conditionalFormatting sqref="AQ547">
    <cfRule type="expression" dxfId="1067" priority="1415">
      <formula>IF(RIGHT(TEXT(AQ547,"0.#"),1)=".",FALSE,TRUE)</formula>
    </cfRule>
    <cfRule type="expression" dxfId="1066" priority="1416">
      <formula>IF(RIGHT(TEXT(AQ547,"0.#"),1)=".",TRUE,FALSE)</formula>
    </cfRule>
  </conditionalFormatting>
  <conditionalFormatting sqref="AQ546">
    <cfRule type="expression" dxfId="1065" priority="1411">
      <formula>IF(RIGHT(TEXT(AQ546,"0.#"),1)=".",FALSE,TRUE)</formula>
    </cfRule>
    <cfRule type="expression" dxfId="1064" priority="1412">
      <formula>IF(RIGHT(TEXT(AQ546,"0.#"),1)=".",TRUE,FALSE)</formula>
    </cfRule>
  </conditionalFormatting>
  <conditionalFormatting sqref="AE551">
    <cfRule type="expression" dxfId="1063" priority="1409">
      <formula>IF(RIGHT(TEXT(AE551,"0.#"),1)=".",FALSE,TRUE)</formula>
    </cfRule>
    <cfRule type="expression" dxfId="1062" priority="1410">
      <formula>IF(RIGHT(TEXT(AE551,"0.#"),1)=".",TRUE,FALSE)</formula>
    </cfRule>
  </conditionalFormatting>
  <conditionalFormatting sqref="AE553">
    <cfRule type="expression" dxfId="1061" priority="1405">
      <formula>IF(RIGHT(TEXT(AE553,"0.#"),1)=".",FALSE,TRUE)</formula>
    </cfRule>
    <cfRule type="expression" dxfId="1060" priority="1406">
      <formula>IF(RIGHT(TEXT(AE553,"0.#"),1)=".",TRUE,FALSE)</formula>
    </cfRule>
  </conditionalFormatting>
  <conditionalFormatting sqref="AU551">
    <cfRule type="expression" dxfId="1059" priority="1397">
      <formula>IF(RIGHT(TEXT(AU551,"0.#"),1)=".",FALSE,TRUE)</formula>
    </cfRule>
    <cfRule type="expression" dxfId="1058" priority="1398">
      <formula>IF(RIGHT(TEXT(AU551,"0.#"),1)=".",TRUE,FALSE)</formula>
    </cfRule>
  </conditionalFormatting>
  <conditionalFormatting sqref="AU553">
    <cfRule type="expression" dxfId="1057" priority="1393">
      <formula>IF(RIGHT(TEXT(AU553,"0.#"),1)=".",FALSE,TRUE)</formula>
    </cfRule>
    <cfRule type="expression" dxfId="1056" priority="1394">
      <formula>IF(RIGHT(TEXT(AU553,"0.#"),1)=".",TRUE,FALSE)</formula>
    </cfRule>
  </conditionalFormatting>
  <conditionalFormatting sqref="AQ552">
    <cfRule type="expression" dxfId="1055" priority="1385">
      <formula>IF(RIGHT(TEXT(AQ552,"0.#"),1)=".",FALSE,TRUE)</formula>
    </cfRule>
    <cfRule type="expression" dxfId="1054" priority="1386">
      <formula>IF(RIGHT(TEXT(AQ552,"0.#"),1)=".",TRUE,FALSE)</formula>
    </cfRule>
  </conditionalFormatting>
  <conditionalFormatting sqref="AU561">
    <cfRule type="expression" dxfId="1053" priority="1337">
      <formula>IF(RIGHT(TEXT(AU561,"0.#"),1)=".",FALSE,TRUE)</formula>
    </cfRule>
    <cfRule type="expression" dxfId="1052" priority="1338">
      <formula>IF(RIGHT(TEXT(AU561,"0.#"),1)=".",TRUE,FALSE)</formula>
    </cfRule>
  </conditionalFormatting>
  <conditionalFormatting sqref="AU562">
    <cfRule type="expression" dxfId="1051" priority="1335">
      <formula>IF(RIGHT(TEXT(AU562,"0.#"),1)=".",FALSE,TRUE)</formula>
    </cfRule>
    <cfRule type="expression" dxfId="1050" priority="1336">
      <formula>IF(RIGHT(TEXT(AU562,"0.#"),1)=".",TRUE,FALSE)</formula>
    </cfRule>
  </conditionalFormatting>
  <conditionalFormatting sqref="AU563">
    <cfRule type="expression" dxfId="1049" priority="1333">
      <formula>IF(RIGHT(TEXT(AU563,"0.#"),1)=".",FALSE,TRUE)</formula>
    </cfRule>
    <cfRule type="expression" dxfId="1048" priority="1334">
      <formula>IF(RIGHT(TEXT(AU563,"0.#"),1)=".",TRUE,FALSE)</formula>
    </cfRule>
  </conditionalFormatting>
  <conditionalFormatting sqref="AQ562">
    <cfRule type="expression" dxfId="1047" priority="1325">
      <formula>IF(RIGHT(TEXT(AQ562,"0.#"),1)=".",FALSE,TRUE)</formula>
    </cfRule>
    <cfRule type="expression" dxfId="1046" priority="1326">
      <formula>IF(RIGHT(TEXT(AQ562,"0.#"),1)=".",TRUE,FALSE)</formula>
    </cfRule>
  </conditionalFormatting>
  <conditionalFormatting sqref="AQ563">
    <cfRule type="expression" dxfId="1045" priority="1323">
      <formula>IF(RIGHT(TEXT(AQ563,"0.#"),1)=".",FALSE,TRUE)</formula>
    </cfRule>
    <cfRule type="expression" dxfId="1044" priority="1324">
      <formula>IF(RIGHT(TEXT(AQ563,"0.#"),1)=".",TRUE,FALSE)</formula>
    </cfRule>
  </conditionalFormatting>
  <conditionalFormatting sqref="AQ561">
    <cfRule type="expression" dxfId="1043" priority="1321">
      <formula>IF(RIGHT(TEXT(AQ561,"0.#"),1)=".",FALSE,TRUE)</formula>
    </cfRule>
    <cfRule type="expression" dxfId="1042" priority="1322">
      <formula>IF(RIGHT(TEXT(AQ561,"0.#"),1)=".",TRUE,FALSE)</formula>
    </cfRule>
  </conditionalFormatting>
  <conditionalFormatting sqref="AE571">
    <cfRule type="expression" dxfId="1041" priority="1319">
      <formula>IF(RIGHT(TEXT(AE571,"0.#"),1)=".",FALSE,TRUE)</formula>
    </cfRule>
    <cfRule type="expression" dxfId="1040" priority="1320">
      <formula>IF(RIGHT(TEXT(AE571,"0.#"),1)=".",TRUE,FALSE)</formula>
    </cfRule>
  </conditionalFormatting>
  <conditionalFormatting sqref="AE572">
    <cfRule type="expression" dxfId="1039" priority="1317">
      <formula>IF(RIGHT(TEXT(AE572,"0.#"),1)=".",FALSE,TRUE)</formula>
    </cfRule>
    <cfRule type="expression" dxfId="1038" priority="1318">
      <formula>IF(RIGHT(TEXT(AE572,"0.#"),1)=".",TRUE,FALSE)</formula>
    </cfRule>
  </conditionalFormatting>
  <conditionalFormatting sqref="AE573">
    <cfRule type="expression" dxfId="1037" priority="1315">
      <formula>IF(RIGHT(TEXT(AE573,"0.#"),1)=".",FALSE,TRUE)</formula>
    </cfRule>
    <cfRule type="expression" dxfId="1036" priority="1316">
      <formula>IF(RIGHT(TEXT(AE573,"0.#"),1)=".",TRUE,FALSE)</formula>
    </cfRule>
  </conditionalFormatting>
  <conditionalFormatting sqref="AU571">
    <cfRule type="expression" dxfId="1035" priority="1307">
      <formula>IF(RIGHT(TEXT(AU571,"0.#"),1)=".",FALSE,TRUE)</formula>
    </cfRule>
    <cfRule type="expression" dxfId="1034" priority="1308">
      <formula>IF(RIGHT(TEXT(AU571,"0.#"),1)=".",TRUE,FALSE)</formula>
    </cfRule>
  </conditionalFormatting>
  <conditionalFormatting sqref="AU572">
    <cfRule type="expression" dxfId="1033" priority="1305">
      <formula>IF(RIGHT(TEXT(AU572,"0.#"),1)=".",FALSE,TRUE)</formula>
    </cfRule>
    <cfRule type="expression" dxfId="1032" priority="1306">
      <formula>IF(RIGHT(TEXT(AU572,"0.#"),1)=".",TRUE,FALSE)</formula>
    </cfRule>
  </conditionalFormatting>
  <conditionalFormatting sqref="AU573">
    <cfRule type="expression" dxfId="1031" priority="1303">
      <formula>IF(RIGHT(TEXT(AU573,"0.#"),1)=".",FALSE,TRUE)</formula>
    </cfRule>
    <cfRule type="expression" dxfId="1030" priority="1304">
      <formula>IF(RIGHT(TEXT(AU573,"0.#"),1)=".",TRUE,FALSE)</formula>
    </cfRule>
  </conditionalFormatting>
  <conditionalFormatting sqref="AQ572">
    <cfRule type="expression" dxfId="1029" priority="1295">
      <formula>IF(RIGHT(TEXT(AQ572,"0.#"),1)=".",FALSE,TRUE)</formula>
    </cfRule>
    <cfRule type="expression" dxfId="1028" priority="1296">
      <formula>IF(RIGHT(TEXT(AQ572,"0.#"),1)=".",TRUE,FALSE)</formula>
    </cfRule>
  </conditionalFormatting>
  <conditionalFormatting sqref="AQ573">
    <cfRule type="expression" dxfId="1027" priority="1293">
      <formula>IF(RIGHT(TEXT(AQ573,"0.#"),1)=".",FALSE,TRUE)</formula>
    </cfRule>
    <cfRule type="expression" dxfId="1026" priority="1294">
      <formula>IF(RIGHT(TEXT(AQ573,"0.#"),1)=".",TRUE,FALSE)</formula>
    </cfRule>
  </conditionalFormatting>
  <conditionalFormatting sqref="AQ571">
    <cfRule type="expression" dxfId="1025" priority="1291">
      <formula>IF(RIGHT(TEXT(AQ571,"0.#"),1)=".",FALSE,TRUE)</formula>
    </cfRule>
    <cfRule type="expression" dxfId="1024" priority="1292">
      <formula>IF(RIGHT(TEXT(AQ571,"0.#"),1)=".",TRUE,FALSE)</formula>
    </cfRule>
  </conditionalFormatting>
  <conditionalFormatting sqref="AE576">
    <cfRule type="expression" dxfId="1023" priority="1289">
      <formula>IF(RIGHT(TEXT(AE576,"0.#"),1)=".",FALSE,TRUE)</formula>
    </cfRule>
    <cfRule type="expression" dxfId="1022" priority="1290">
      <formula>IF(RIGHT(TEXT(AE576,"0.#"),1)=".",TRUE,FALSE)</formula>
    </cfRule>
  </conditionalFormatting>
  <conditionalFormatting sqref="AE577">
    <cfRule type="expression" dxfId="1021" priority="1287">
      <formula>IF(RIGHT(TEXT(AE577,"0.#"),1)=".",FALSE,TRUE)</formula>
    </cfRule>
    <cfRule type="expression" dxfId="1020" priority="1288">
      <formula>IF(RIGHT(TEXT(AE577,"0.#"),1)=".",TRUE,FALSE)</formula>
    </cfRule>
  </conditionalFormatting>
  <conditionalFormatting sqref="AE578">
    <cfRule type="expression" dxfId="1019" priority="1285">
      <formula>IF(RIGHT(TEXT(AE578,"0.#"),1)=".",FALSE,TRUE)</formula>
    </cfRule>
    <cfRule type="expression" dxfId="1018" priority="1286">
      <formula>IF(RIGHT(TEXT(AE578,"0.#"),1)=".",TRUE,FALSE)</formula>
    </cfRule>
  </conditionalFormatting>
  <conditionalFormatting sqref="AU576">
    <cfRule type="expression" dxfId="1017" priority="1277">
      <formula>IF(RIGHT(TEXT(AU576,"0.#"),1)=".",FALSE,TRUE)</formula>
    </cfRule>
    <cfRule type="expression" dxfId="1016" priority="1278">
      <formula>IF(RIGHT(TEXT(AU576,"0.#"),1)=".",TRUE,FALSE)</formula>
    </cfRule>
  </conditionalFormatting>
  <conditionalFormatting sqref="AU577">
    <cfRule type="expression" dxfId="1015" priority="1275">
      <formula>IF(RIGHT(TEXT(AU577,"0.#"),1)=".",FALSE,TRUE)</formula>
    </cfRule>
    <cfRule type="expression" dxfId="1014" priority="1276">
      <formula>IF(RIGHT(TEXT(AU577,"0.#"),1)=".",TRUE,FALSE)</formula>
    </cfRule>
  </conditionalFormatting>
  <conditionalFormatting sqref="AU578">
    <cfRule type="expression" dxfId="1013" priority="1273">
      <formula>IF(RIGHT(TEXT(AU578,"0.#"),1)=".",FALSE,TRUE)</formula>
    </cfRule>
    <cfRule type="expression" dxfId="1012" priority="1274">
      <formula>IF(RIGHT(TEXT(AU578,"0.#"),1)=".",TRUE,FALSE)</formula>
    </cfRule>
  </conditionalFormatting>
  <conditionalFormatting sqref="AQ577">
    <cfRule type="expression" dxfId="1011" priority="1265">
      <formula>IF(RIGHT(TEXT(AQ577,"0.#"),1)=".",FALSE,TRUE)</formula>
    </cfRule>
    <cfRule type="expression" dxfId="1010" priority="1266">
      <formula>IF(RIGHT(TEXT(AQ577,"0.#"),1)=".",TRUE,FALSE)</formula>
    </cfRule>
  </conditionalFormatting>
  <conditionalFormatting sqref="AQ578">
    <cfRule type="expression" dxfId="1009" priority="1263">
      <formula>IF(RIGHT(TEXT(AQ578,"0.#"),1)=".",FALSE,TRUE)</formula>
    </cfRule>
    <cfRule type="expression" dxfId="1008" priority="1264">
      <formula>IF(RIGHT(TEXT(AQ578,"0.#"),1)=".",TRUE,FALSE)</formula>
    </cfRule>
  </conditionalFormatting>
  <conditionalFormatting sqref="AQ576">
    <cfRule type="expression" dxfId="1007" priority="1261">
      <formula>IF(RIGHT(TEXT(AQ576,"0.#"),1)=".",FALSE,TRUE)</formula>
    </cfRule>
    <cfRule type="expression" dxfId="1006" priority="1262">
      <formula>IF(RIGHT(TEXT(AQ576,"0.#"),1)=".",TRUE,FALSE)</formula>
    </cfRule>
  </conditionalFormatting>
  <conditionalFormatting sqref="AE581">
    <cfRule type="expression" dxfId="1005" priority="1259">
      <formula>IF(RIGHT(TEXT(AE581,"0.#"),1)=".",FALSE,TRUE)</formula>
    </cfRule>
    <cfRule type="expression" dxfId="1004" priority="1260">
      <formula>IF(RIGHT(TEXT(AE581,"0.#"),1)=".",TRUE,FALSE)</formula>
    </cfRule>
  </conditionalFormatting>
  <conditionalFormatting sqref="AE582">
    <cfRule type="expression" dxfId="1003" priority="1257">
      <formula>IF(RIGHT(TEXT(AE582,"0.#"),1)=".",FALSE,TRUE)</formula>
    </cfRule>
    <cfRule type="expression" dxfId="1002" priority="1258">
      <formula>IF(RIGHT(TEXT(AE582,"0.#"),1)=".",TRUE,FALSE)</formula>
    </cfRule>
  </conditionalFormatting>
  <conditionalFormatting sqref="AE583">
    <cfRule type="expression" dxfId="1001" priority="1255">
      <formula>IF(RIGHT(TEXT(AE583,"0.#"),1)=".",FALSE,TRUE)</formula>
    </cfRule>
    <cfRule type="expression" dxfId="1000" priority="1256">
      <formula>IF(RIGHT(TEXT(AE583,"0.#"),1)=".",TRUE,FALSE)</formula>
    </cfRule>
  </conditionalFormatting>
  <conditionalFormatting sqref="AU581">
    <cfRule type="expression" dxfId="999" priority="1247">
      <formula>IF(RIGHT(TEXT(AU581,"0.#"),1)=".",FALSE,TRUE)</formula>
    </cfRule>
    <cfRule type="expression" dxfId="998" priority="1248">
      <formula>IF(RIGHT(TEXT(AU581,"0.#"),1)=".",TRUE,FALSE)</formula>
    </cfRule>
  </conditionalFormatting>
  <conditionalFormatting sqref="AQ582">
    <cfRule type="expression" dxfId="997" priority="1235">
      <formula>IF(RIGHT(TEXT(AQ582,"0.#"),1)=".",FALSE,TRUE)</formula>
    </cfRule>
    <cfRule type="expression" dxfId="996" priority="1236">
      <formula>IF(RIGHT(TEXT(AQ582,"0.#"),1)=".",TRUE,FALSE)</formula>
    </cfRule>
  </conditionalFormatting>
  <conditionalFormatting sqref="AQ583">
    <cfRule type="expression" dxfId="995" priority="1233">
      <formula>IF(RIGHT(TEXT(AQ583,"0.#"),1)=".",FALSE,TRUE)</formula>
    </cfRule>
    <cfRule type="expression" dxfId="994" priority="1234">
      <formula>IF(RIGHT(TEXT(AQ583,"0.#"),1)=".",TRUE,FALSE)</formula>
    </cfRule>
  </conditionalFormatting>
  <conditionalFormatting sqref="AQ581">
    <cfRule type="expression" dxfId="993" priority="1231">
      <formula>IF(RIGHT(TEXT(AQ581,"0.#"),1)=".",FALSE,TRUE)</formula>
    </cfRule>
    <cfRule type="expression" dxfId="992" priority="1232">
      <formula>IF(RIGHT(TEXT(AQ581,"0.#"),1)=".",TRUE,FALSE)</formula>
    </cfRule>
  </conditionalFormatting>
  <conditionalFormatting sqref="AE586">
    <cfRule type="expression" dxfId="991" priority="1229">
      <formula>IF(RIGHT(TEXT(AE586,"0.#"),1)=".",FALSE,TRUE)</formula>
    </cfRule>
    <cfRule type="expression" dxfId="990" priority="1230">
      <formula>IF(RIGHT(TEXT(AE586,"0.#"),1)=".",TRUE,FALSE)</formula>
    </cfRule>
  </conditionalFormatting>
  <conditionalFormatting sqref="AM588">
    <cfRule type="expression" dxfId="989" priority="1219">
      <formula>IF(RIGHT(TEXT(AM588,"0.#"),1)=".",FALSE,TRUE)</formula>
    </cfRule>
    <cfRule type="expression" dxfId="988" priority="1220">
      <formula>IF(RIGHT(TEXT(AM588,"0.#"),1)=".",TRUE,FALSE)</formula>
    </cfRule>
  </conditionalFormatting>
  <conditionalFormatting sqref="AE587">
    <cfRule type="expression" dxfId="987" priority="1227">
      <formula>IF(RIGHT(TEXT(AE587,"0.#"),1)=".",FALSE,TRUE)</formula>
    </cfRule>
    <cfRule type="expression" dxfId="986" priority="1228">
      <formula>IF(RIGHT(TEXT(AE587,"0.#"),1)=".",TRUE,FALSE)</formula>
    </cfRule>
  </conditionalFormatting>
  <conditionalFormatting sqref="AE588">
    <cfRule type="expression" dxfId="985" priority="1225">
      <formula>IF(RIGHT(TEXT(AE588,"0.#"),1)=".",FALSE,TRUE)</formula>
    </cfRule>
    <cfRule type="expression" dxfId="984" priority="1226">
      <formula>IF(RIGHT(TEXT(AE588,"0.#"),1)=".",TRUE,FALSE)</formula>
    </cfRule>
  </conditionalFormatting>
  <conditionalFormatting sqref="AM586">
    <cfRule type="expression" dxfId="983" priority="1223">
      <formula>IF(RIGHT(TEXT(AM586,"0.#"),1)=".",FALSE,TRUE)</formula>
    </cfRule>
    <cfRule type="expression" dxfId="982" priority="1224">
      <formula>IF(RIGHT(TEXT(AM586,"0.#"),1)=".",TRUE,FALSE)</formula>
    </cfRule>
  </conditionalFormatting>
  <conditionalFormatting sqref="AM587">
    <cfRule type="expression" dxfId="981" priority="1221">
      <formula>IF(RIGHT(TEXT(AM587,"0.#"),1)=".",FALSE,TRUE)</formula>
    </cfRule>
    <cfRule type="expression" dxfId="980" priority="1222">
      <formula>IF(RIGHT(TEXT(AM587,"0.#"),1)=".",TRUE,FALSE)</formula>
    </cfRule>
  </conditionalFormatting>
  <conditionalFormatting sqref="AU586">
    <cfRule type="expression" dxfId="979" priority="1217">
      <formula>IF(RIGHT(TEXT(AU586,"0.#"),1)=".",FALSE,TRUE)</formula>
    </cfRule>
    <cfRule type="expression" dxfId="978" priority="1218">
      <formula>IF(RIGHT(TEXT(AU586,"0.#"),1)=".",TRUE,FALSE)</formula>
    </cfRule>
  </conditionalFormatting>
  <conditionalFormatting sqref="AU587">
    <cfRule type="expression" dxfId="977" priority="1215">
      <formula>IF(RIGHT(TEXT(AU587,"0.#"),1)=".",FALSE,TRUE)</formula>
    </cfRule>
    <cfRule type="expression" dxfId="976" priority="1216">
      <formula>IF(RIGHT(TEXT(AU587,"0.#"),1)=".",TRUE,FALSE)</formula>
    </cfRule>
  </conditionalFormatting>
  <conditionalFormatting sqref="AU588">
    <cfRule type="expression" dxfId="975" priority="1213">
      <formula>IF(RIGHT(TEXT(AU588,"0.#"),1)=".",FALSE,TRUE)</formula>
    </cfRule>
    <cfRule type="expression" dxfId="974" priority="1214">
      <formula>IF(RIGHT(TEXT(AU588,"0.#"),1)=".",TRUE,FALSE)</formula>
    </cfRule>
  </conditionalFormatting>
  <conditionalFormatting sqref="AI588">
    <cfRule type="expression" dxfId="973" priority="1207">
      <formula>IF(RIGHT(TEXT(AI588,"0.#"),1)=".",FALSE,TRUE)</formula>
    </cfRule>
    <cfRule type="expression" dxfId="972" priority="1208">
      <formula>IF(RIGHT(TEXT(AI588,"0.#"),1)=".",TRUE,FALSE)</formula>
    </cfRule>
  </conditionalFormatting>
  <conditionalFormatting sqref="AI586">
    <cfRule type="expression" dxfId="971" priority="1211">
      <formula>IF(RIGHT(TEXT(AI586,"0.#"),1)=".",FALSE,TRUE)</formula>
    </cfRule>
    <cfRule type="expression" dxfId="970" priority="1212">
      <formula>IF(RIGHT(TEXT(AI586,"0.#"),1)=".",TRUE,FALSE)</formula>
    </cfRule>
  </conditionalFormatting>
  <conditionalFormatting sqref="AI587">
    <cfRule type="expression" dxfId="969" priority="1209">
      <formula>IF(RIGHT(TEXT(AI587,"0.#"),1)=".",FALSE,TRUE)</formula>
    </cfRule>
    <cfRule type="expression" dxfId="968" priority="1210">
      <formula>IF(RIGHT(TEXT(AI587,"0.#"),1)=".",TRUE,FALSE)</formula>
    </cfRule>
  </conditionalFormatting>
  <conditionalFormatting sqref="AQ587">
    <cfRule type="expression" dxfId="967" priority="1205">
      <formula>IF(RIGHT(TEXT(AQ587,"0.#"),1)=".",FALSE,TRUE)</formula>
    </cfRule>
    <cfRule type="expression" dxfId="966" priority="1206">
      <formula>IF(RIGHT(TEXT(AQ587,"0.#"),1)=".",TRUE,FALSE)</formula>
    </cfRule>
  </conditionalFormatting>
  <conditionalFormatting sqref="AQ588">
    <cfRule type="expression" dxfId="965" priority="1203">
      <formula>IF(RIGHT(TEXT(AQ588,"0.#"),1)=".",FALSE,TRUE)</formula>
    </cfRule>
    <cfRule type="expression" dxfId="964" priority="1204">
      <formula>IF(RIGHT(TEXT(AQ588,"0.#"),1)=".",TRUE,FALSE)</formula>
    </cfRule>
  </conditionalFormatting>
  <conditionalFormatting sqref="AQ586">
    <cfRule type="expression" dxfId="963" priority="1201">
      <formula>IF(RIGHT(TEXT(AQ586,"0.#"),1)=".",FALSE,TRUE)</formula>
    </cfRule>
    <cfRule type="expression" dxfId="962" priority="1202">
      <formula>IF(RIGHT(TEXT(AQ586,"0.#"),1)=".",TRUE,FALSE)</formula>
    </cfRule>
  </conditionalFormatting>
  <conditionalFormatting sqref="AE595">
    <cfRule type="expression" dxfId="961" priority="1199">
      <formula>IF(RIGHT(TEXT(AE595,"0.#"),1)=".",FALSE,TRUE)</formula>
    </cfRule>
    <cfRule type="expression" dxfId="960" priority="1200">
      <formula>IF(RIGHT(TEXT(AE595,"0.#"),1)=".",TRUE,FALSE)</formula>
    </cfRule>
  </conditionalFormatting>
  <conditionalFormatting sqref="AE596">
    <cfRule type="expression" dxfId="959" priority="1197">
      <formula>IF(RIGHT(TEXT(AE596,"0.#"),1)=".",FALSE,TRUE)</formula>
    </cfRule>
    <cfRule type="expression" dxfId="958" priority="1198">
      <formula>IF(RIGHT(TEXT(AE596,"0.#"),1)=".",TRUE,FALSE)</formula>
    </cfRule>
  </conditionalFormatting>
  <conditionalFormatting sqref="AE597">
    <cfRule type="expression" dxfId="957" priority="1195">
      <formula>IF(RIGHT(TEXT(AE597,"0.#"),1)=".",FALSE,TRUE)</formula>
    </cfRule>
    <cfRule type="expression" dxfId="956" priority="1196">
      <formula>IF(RIGHT(TEXT(AE597,"0.#"),1)=".",TRUE,FALSE)</formula>
    </cfRule>
  </conditionalFormatting>
  <conditionalFormatting sqref="AU595">
    <cfRule type="expression" dxfId="955" priority="1187">
      <formula>IF(RIGHT(TEXT(AU595,"0.#"),1)=".",FALSE,TRUE)</formula>
    </cfRule>
    <cfRule type="expression" dxfId="954" priority="1188">
      <formula>IF(RIGHT(TEXT(AU595,"0.#"),1)=".",TRUE,FALSE)</formula>
    </cfRule>
  </conditionalFormatting>
  <conditionalFormatting sqref="AU596">
    <cfRule type="expression" dxfId="953" priority="1185">
      <formula>IF(RIGHT(TEXT(AU596,"0.#"),1)=".",FALSE,TRUE)</formula>
    </cfRule>
    <cfRule type="expression" dxfId="952" priority="1186">
      <formula>IF(RIGHT(TEXT(AU596,"0.#"),1)=".",TRUE,FALSE)</formula>
    </cfRule>
  </conditionalFormatting>
  <conditionalFormatting sqref="AU597">
    <cfRule type="expression" dxfId="951" priority="1183">
      <formula>IF(RIGHT(TEXT(AU597,"0.#"),1)=".",FALSE,TRUE)</formula>
    </cfRule>
    <cfRule type="expression" dxfId="950" priority="1184">
      <formula>IF(RIGHT(TEXT(AU597,"0.#"),1)=".",TRUE,FALSE)</formula>
    </cfRule>
  </conditionalFormatting>
  <conditionalFormatting sqref="AQ596">
    <cfRule type="expression" dxfId="949" priority="1175">
      <formula>IF(RIGHT(TEXT(AQ596,"0.#"),1)=".",FALSE,TRUE)</formula>
    </cfRule>
    <cfRule type="expression" dxfId="948" priority="1176">
      <formula>IF(RIGHT(TEXT(AQ596,"0.#"),1)=".",TRUE,FALSE)</formula>
    </cfRule>
  </conditionalFormatting>
  <conditionalFormatting sqref="AQ597">
    <cfRule type="expression" dxfId="947" priority="1173">
      <formula>IF(RIGHT(TEXT(AQ597,"0.#"),1)=".",FALSE,TRUE)</formula>
    </cfRule>
    <cfRule type="expression" dxfId="946" priority="1174">
      <formula>IF(RIGHT(TEXT(AQ597,"0.#"),1)=".",TRUE,FALSE)</formula>
    </cfRule>
  </conditionalFormatting>
  <conditionalFormatting sqref="AQ595">
    <cfRule type="expression" dxfId="945" priority="1171">
      <formula>IF(RIGHT(TEXT(AQ595,"0.#"),1)=".",FALSE,TRUE)</formula>
    </cfRule>
    <cfRule type="expression" dxfId="944" priority="1172">
      <formula>IF(RIGHT(TEXT(AQ595,"0.#"),1)=".",TRUE,FALSE)</formula>
    </cfRule>
  </conditionalFormatting>
  <conditionalFormatting sqref="AE620">
    <cfRule type="expression" dxfId="943" priority="1169">
      <formula>IF(RIGHT(TEXT(AE620,"0.#"),1)=".",FALSE,TRUE)</formula>
    </cfRule>
    <cfRule type="expression" dxfId="942" priority="1170">
      <formula>IF(RIGHT(TEXT(AE620,"0.#"),1)=".",TRUE,FALSE)</formula>
    </cfRule>
  </conditionalFormatting>
  <conditionalFormatting sqref="AE621">
    <cfRule type="expression" dxfId="941" priority="1167">
      <formula>IF(RIGHT(TEXT(AE621,"0.#"),1)=".",FALSE,TRUE)</formula>
    </cfRule>
    <cfRule type="expression" dxfId="940" priority="1168">
      <formula>IF(RIGHT(TEXT(AE621,"0.#"),1)=".",TRUE,FALSE)</formula>
    </cfRule>
  </conditionalFormatting>
  <conditionalFormatting sqref="AE622">
    <cfRule type="expression" dxfId="939" priority="1165">
      <formula>IF(RIGHT(TEXT(AE622,"0.#"),1)=".",FALSE,TRUE)</formula>
    </cfRule>
    <cfRule type="expression" dxfId="938" priority="1166">
      <formula>IF(RIGHT(TEXT(AE622,"0.#"),1)=".",TRUE,FALSE)</formula>
    </cfRule>
  </conditionalFormatting>
  <conditionalFormatting sqref="AU620">
    <cfRule type="expression" dxfId="937" priority="1157">
      <formula>IF(RIGHT(TEXT(AU620,"0.#"),1)=".",FALSE,TRUE)</formula>
    </cfRule>
    <cfRule type="expression" dxfId="936" priority="1158">
      <formula>IF(RIGHT(TEXT(AU620,"0.#"),1)=".",TRUE,FALSE)</formula>
    </cfRule>
  </conditionalFormatting>
  <conditionalFormatting sqref="AU621">
    <cfRule type="expression" dxfId="935" priority="1155">
      <formula>IF(RIGHT(TEXT(AU621,"0.#"),1)=".",FALSE,TRUE)</formula>
    </cfRule>
    <cfRule type="expression" dxfId="934" priority="1156">
      <formula>IF(RIGHT(TEXT(AU621,"0.#"),1)=".",TRUE,FALSE)</formula>
    </cfRule>
  </conditionalFormatting>
  <conditionalFormatting sqref="AU622">
    <cfRule type="expression" dxfId="933" priority="1153">
      <formula>IF(RIGHT(TEXT(AU622,"0.#"),1)=".",FALSE,TRUE)</formula>
    </cfRule>
    <cfRule type="expression" dxfId="932" priority="1154">
      <formula>IF(RIGHT(TEXT(AU622,"0.#"),1)=".",TRUE,FALSE)</formula>
    </cfRule>
  </conditionalFormatting>
  <conditionalFormatting sqref="AQ621">
    <cfRule type="expression" dxfId="931" priority="1145">
      <formula>IF(RIGHT(TEXT(AQ621,"0.#"),1)=".",FALSE,TRUE)</formula>
    </cfRule>
    <cfRule type="expression" dxfId="930" priority="1146">
      <formula>IF(RIGHT(TEXT(AQ621,"0.#"),1)=".",TRUE,FALSE)</formula>
    </cfRule>
  </conditionalFormatting>
  <conditionalFormatting sqref="AQ622">
    <cfRule type="expression" dxfId="929" priority="1143">
      <formula>IF(RIGHT(TEXT(AQ622,"0.#"),1)=".",FALSE,TRUE)</formula>
    </cfRule>
    <cfRule type="expression" dxfId="928" priority="1144">
      <formula>IF(RIGHT(TEXT(AQ622,"0.#"),1)=".",TRUE,FALSE)</formula>
    </cfRule>
  </conditionalFormatting>
  <conditionalFormatting sqref="AQ620">
    <cfRule type="expression" dxfId="927" priority="1141">
      <formula>IF(RIGHT(TEXT(AQ620,"0.#"),1)=".",FALSE,TRUE)</formula>
    </cfRule>
    <cfRule type="expression" dxfId="926" priority="1142">
      <formula>IF(RIGHT(TEXT(AQ620,"0.#"),1)=".",TRUE,FALSE)</formula>
    </cfRule>
  </conditionalFormatting>
  <conditionalFormatting sqref="AE600">
    <cfRule type="expression" dxfId="925" priority="1139">
      <formula>IF(RIGHT(TEXT(AE600,"0.#"),1)=".",FALSE,TRUE)</formula>
    </cfRule>
    <cfRule type="expression" dxfId="924" priority="1140">
      <formula>IF(RIGHT(TEXT(AE600,"0.#"),1)=".",TRUE,FALSE)</formula>
    </cfRule>
  </conditionalFormatting>
  <conditionalFormatting sqref="AE601">
    <cfRule type="expression" dxfId="923" priority="1137">
      <formula>IF(RIGHT(TEXT(AE601,"0.#"),1)=".",FALSE,TRUE)</formula>
    </cfRule>
    <cfRule type="expression" dxfId="922" priority="1138">
      <formula>IF(RIGHT(TEXT(AE601,"0.#"),1)=".",TRUE,FALSE)</formula>
    </cfRule>
  </conditionalFormatting>
  <conditionalFormatting sqref="AE602">
    <cfRule type="expression" dxfId="921" priority="1135">
      <formula>IF(RIGHT(TEXT(AE602,"0.#"),1)=".",FALSE,TRUE)</formula>
    </cfRule>
    <cfRule type="expression" dxfId="920" priority="1136">
      <formula>IF(RIGHT(TEXT(AE602,"0.#"),1)=".",TRUE,FALSE)</formula>
    </cfRule>
  </conditionalFormatting>
  <conditionalFormatting sqref="AU600">
    <cfRule type="expression" dxfId="919" priority="1127">
      <formula>IF(RIGHT(TEXT(AU600,"0.#"),1)=".",FALSE,TRUE)</formula>
    </cfRule>
    <cfRule type="expression" dxfId="918" priority="1128">
      <formula>IF(RIGHT(TEXT(AU600,"0.#"),1)=".",TRUE,FALSE)</formula>
    </cfRule>
  </conditionalFormatting>
  <conditionalFormatting sqref="AU601">
    <cfRule type="expression" dxfId="917" priority="1125">
      <formula>IF(RIGHT(TEXT(AU601,"0.#"),1)=".",FALSE,TRUE)</formula>
    </cfRule>
    <cfRule type="expression" dxfId="916" priority="1126">
      <formula>IF(RIGHT(TEXT(AU601,"0.#"),1)=".",TRUE,FALSE)</formula>
    </cfRule>
  </conditionalFormatting>
  <conditionalFormatting sqref="AU602">
    <cfRule type="expression" dxfId="915" priority="1123">
      <formula>IF(RIGHT(TEXT(AU602,"0.#"),1)=".",FALSE,TRUE)</formula>
    </cfRule>
    <cfRule type="expression" dxfId="914" priority="1124">
      <formula>IF(RIGHT(TEXT(AU602,"0.#"),1)=".",TRUE,FALSE)</formula>
    </cfRule>
  </conditionalFormatting>
  <conditionalFormatting sqref="AQ601">
    <cfRule type="expression" dxfId="913" priority="1115">
      <formula>IF(RIGHT(TEXT(AQ601,"0.#"),1)=".",FALSE,TRUE)</formula>
    </cfRule>
    <cfRule type="expression" dxfId="912" priority="1116">
      <formula>IF(RIGHT(TEXT(AQ601,"0.#"),1)=".",TRUE,FALSE)</formula>
    </cfRule>
  </conditionalFormatting>
  <conditionalFormatting sqref="AQ602">
    <cfRule type="expression" dxfId="911" priority="1113">
      <formula>IF(RIGHT(TEXT(AQ602,"0.#"),1)=".",FALSE,TRUE)</formula>
    </cfRule>
    <cfRule type="expression" dxfId="910" priority="1114">
      <formula>IF(RIGHT(TEXT(AQ602,"0.#"),1)=".",TRUE,FALSE)</formula>
    </cfRule>
  </conditionalFormatting>
  <conditionalFormatting sqref="AQ600">
    <cfRule type="expression" dxfId="909" priority="1111">
      <formula>IF(RIGHT(TEXT(AQ600,"0.#"),1)=".",FALSE,TRUE)</formula>
    </cfRule>
    <cfRule type="expression" dxfId="908" priority="1112">
      <formula>IF(RIGHT(TEXT(AQ600,"0.#"),1)=".",TRUE,FALSE)</formula>
    </cfRule>
  </conditionalFormatting>
  <conditionalFormatting sqref="AE605">
    <cfRule type="expression" dxfId="907" priority="1109">
      <formula>IF(RIGHT(TEXT(AE605,"0.#"),1)=".",FALSE,TRUE)</formula>
    </cfRule>
    <cfRule type="expression" dxfId="906" priority="1110">
      <formula>IF(RIGHT(TEXT(AE605,"0.#"),1)=".",TRUE,FALSE)</formula>
    </cfRule>
  </conditionalFormatting>
  <conditionalFormatting sqref="AE606">
    <cfRule type="expression" dxfId="905" priority="1107">
      <formula>IF(RIGHT(TEXT(AE606,"0.#"),1)=".",FALSE,TRUE)</formula>
    </cfRule>
    <cfRule type="expression" dxfId="904" priority="1108">
      <formula>IF(RIGHT(TEXT(AE606,"0.#"),1)=".",TRUE,FALSE)</formula>
    </cfRule>
  </conditionalFormatting>
  <conditionalFormatting sqref="AE607">
    <cfRule type="expression" dxfId="903" priority="1105">
      <formula>IF(RIGHT(TEXT(AE607,"0.#"),1)=".",FALSE,TRUE)</formula>
    </cfRule>
    <cfRule type="expression" dxfId="902" priority="1106">
      <formula>IF(RIGHT(TEXT(AE607,"0.#"),1)=".",TRUE,FALSE)</formula>
    </cfRule>
  </conditionalFormatting>
  <conditionalFormatting sqref="AU605">
    <cfRule type="expression" dxfId="901" priority="1097">
      <formula>IF(RIGHT(TEXT(AU605,"0.#"),1)=".",FALSE,TRUE)</formula>
    </cfRule>
    <cfRule type="expression" dxfId="900" priority="1098">
      <formula>IF(RIGHT(TEXT(AU605,"0.#"),1)=".",TRUE,FALSE)</formula>
    </cfRule>
  </conditionalFormatting>
  <conditionalFormatting sqref="AU606">
    <cfRule type="expression" dxfId="899" priority="1095">
      <formula>IF(RIGHT(TEXT(AU606,"0.#"),1)=".",FALSE,TRUE)</formula>
    </cfRule>
    <cfRule type="expression" dxfId="898" priority="1096">
      <formula>IF(RIGHT(TEXT(AU606,"0.#"),1)=".",TRUE,FALSE)</formula>
    </cfRule>
  </conditionalFormatting>
  <conditionalFormatting sqref="AU607">
    <cfRule type="expression" dxfId="897" priority="1093">
      <formula>IF(RIGHT(TEXT(AU607,"0.#"),1)=".",FALSE,TRUE)</formula>
    </cfRule>
    <cfRule type="expression" dxfId="896" priority="1094">
      <formula>IF(RIGHT(TEXT(AU607,"0.#"),1)=".",TRUE,FALSE)</formula>
    </cfRule>
  </conditionalFormatting>
  <conditionalFormatting sqref="AQ606">
    <cfRule type="expression" dxfId="895" priority="1085">
      <formula>IF(RIGHT(TEXT(AQ606,"0.#"),1)=".",FALSE,TRUE)</formula>
    </cfRule>
    <cfRule type="expression" dxfId="894" priority="1086">
      <formula>IF(RIGHT(TEXT(AQ606,"0.#"),1)=".",TRUE,FALSE)</formula>
    </cfRule>
  </conditionalFormatting>
  <conditionalFormatting sqref="AQ607">
    <cfRule type="expression" dxfId="893" priority="1083">
      <formula>IF(RIGHT(TEXT(AQ607,"0.#"),1)=".",FALSE,TRUE)</formula>
    </cfRule>
    <cfRule type="expression" dxfId="892" priority="1084">
      <formula>IF(RIGHT(TEXT(AQ607,"0.#"),1)=".",TRUE,FALSE)</formula>
    </cfRule>
  </conditionalFormatting>
  <conditionalFormatting sqref="AQ605">
    <cfRule type="expression" dxfId="891" priority="1081">
      <formula>IF(RIGHT(TEXT(AQ605,"0.#"),1)=".",FALSE,TRUE)</formula>
    </cfRule>
    <cfRule type="expression" dxfId="890" priority="1082">
      <formula>IF(RIGHT(TEXT(AQ605,"0.#"),1)=".",TRUE,FALSE)</formula>
    </cfRule>
  </conditionalFormatting>
  <conditionalFormatting sqref="AE610">
    <cfRule type="expression" dxfId="889" priority="1079">
      <formula>IF(RIGHT(TEXT(AE610,"0.#"),1)=".",FALSE,TRUE)</formula>
    </cfRule>
    <cfRule type="expression" dxfId="888" priority="1080">
      <formula>IF(RIGHT(TEXT(AE610,"0.#"),1)=".",TRUE,FALSE)</formula>
    </cfRule>
  </conditionalFormatting>
  <conditionalFormatting sqref="AE611">
    <cfRule type="expression" dxfId="887" priority="1077">
      <formula>IF(RIGHT(TEXT(AE611,"0.#"),1)=".",FALSE,TRUE)</formula>
    </cfRule>
    <cfRule type="expression" dxfId="886" priority="1078">
      <formula>IF(RIGHT(TEXT(AE611,"0.#"),1)=".",TRUE,FALSE)</formula>
    </cfRule>
  </conditionalFormatting>
  <conditionalFormatting sqref="AE612">
    <cfRule type="expression" dxfId="885" priority="1075">
      <formula>IF(RIGHT(TEXT(AE612,"0.#"),1)=".",FALSE,TRUE)</formula>
    </cfRule>
    <cfRule type="expression" dxfId="884" priority="1076">
      <formula>IF(RIGHT(TEXT(AE612,"0.#"),1)=".",TRUE,FALSE)</formula>
    </cfRule>
  </conditionalFormatting>
  <conditionalFormatting sqref="AU610">
    <cfRule type="expression" dxfId="883" priority="1067">
      <formula>IF(RIGHT(TEXT(AU610,"0.#"),1)=".",FALSE,TRUE)</formula>
    </cfRule>
    <cfRule type="expression" dxfId="882" priority="1068">
      <formula>IF(RIGHT(TEXT(AU610,"0.#"),1)=".",TRUE,FALSE)</formula>
    </cfRule>
  </conditionalFormatting>
  <conditionalFormatting sqref="AU611">
    <cfRule type="expression" dxfId="881" priority="1065">
      <formula>IF(RIGHT(TEXT(AU611,"0.#"),1)=".",FALSE,TRUE)</formula>
    </cfRule>
    <cfRule type="expression" dxfId="880" priority="1066">
      <formula>IF(RIGHT(TEXT(AU611,"0.#"),1)=".",TRUE,FALSE)</formula>
    </cfRule>
  </conditionalFormatting>
  <conditionalFormatting sqref="AU612">
    <cfRule type="expression" dxfId="879" priority="1063">
      <formula>IF(RIGHT(TEXT(AU612,"0.#"),1)=".",FALSE,TRUE)</formula>
    </cfRule>
    <cfRule type="expression" dxfId="878" priority="1064">
      <formula>IF(RIGHT(TEXT(AU612,"0.#"),1)=".",TRUE,FALSE)</formula>
    </cfRule>
  </conditionalFormatting>
  <conditionalFormatting sqref="AQ611">
    <cfRule type="expression" dxfId="877" priority="1055">
      <formula>IF(RIGHT(TEXT(AQ611,"0.#"),1)=".",FALSE,TRUE)</formula>
    </cfRule>
    <cfRule type="expression" dxfId="876" priority="1056">
      <formula>IF(RIGHT(TEXT(AQ611,"0.#"),1)=".",TRUE,FALSE)</formula>
    </cfRule>
  </conditionalFormatting>
  <conditionalFormatting sqref="AQ612">
    <cfRule type="expression" dxfId="875" priority="1053">
      <formula>IF(RIGHT(TEXT(AQ612,"0.#"),1)=".",FALSE,TRUE)</formula>
    </cfRule>
    <cfRule type="expression" dxfId="874" priority="1054">
      <formula>IF(RIGHT(TEXT(AQ612,"0.#"),1)=".",TRUE,FALSE)</formula>
    </cfRule>
  </conditionalFormatting>
  <conditionalFormatting sqref="AQ610">
    <cfRule type="expression" dxfId="873" priority="1051">
      <formula>IF(RIGHT(TEXT(AQ610,"0.#"),1)=".",FALSE,TRUE)</formula>
    </cfRule>
    <cfRule type="expression" dxfId="872" priority="1052">
      <formula>IF(RIGHT(TEXT(AQ610,"0.#"),1)=".",TRUE,FALSE)</formula>
    </cfRule>
  </conditionalFormatting>
  <conditionalFormatting sqref="AE615">
    <cfRule type="expression" dxfId="871" priority="1049">
      <formula>IF(RIGHT(TEXT(AE615,"0.#"),1)=".",FALSE,TRUE)</formula>
    </cfRule>
    <cfRule type="expression" dxfId="870" priority="1050">
      <formula>IF(RIGHT(TEXT(AE615,"0.#"),1)=".",TRUE,FALSE)</formula>
    </cfRule>
  </conditionalFormatting>
  <conditionalFormatting sqref="AE616">
    <cfRule type="expression" dxfId="869" priority="1047">
      <formula>IF(RIGHT(TEXT(AE616,"0.#"),1)=".",FALSE,TRUE)</formula>
    </cfRule>
    <cfRule type="expression" dxfId="868" priority="1048">
      <formula>IF(RIGHT(TEXT(AE616,"0.#"),1)=".",TRUE,FALSE)</formula>
    </cfRule>
  </conditionalFormatting>
  <conditionalFormatting sqref="AE617">
    <cfRule type="expression" dxfId="867" priority="1045">
      <formula>IF(RIGHT(TEXT(AE617,"0.#"),1)=".",FALSE,TRUE)</formula>
    </cfRule>
    <cfRule type="expression" dxfId="866" priority="1046">
      <formula>IF(RIGHT(TEXT(AE617,"0.#"),1)=".",TRUE,FALSE)</formula>
    </cfRule>
  </conditionalFormatting>
  <conditionalFormatting sqref="AU615">
    <cfRule type="expression" dxfId="865" priority="1037">
      <formula>IF(RIGHT(TEXT(AU615,"0.#"),1)=".",FALSE,TRUE)</formula>
    </cfRule>
    <cfRule type="expression" dxfId="864" priority="1038">
      <formula>IF(RIGHT(TEXT(AU615,"0.#"),1)=".",TRUE,FALSE)</formula>
    </cfRule>
  </conditionalFormatting>
  <conditionalFormatting sqref="AU616">
    <cfRule type="expression" dxfId="863" priority="1035">
      <formula>IF(RIGHT(TEXT(AU616,"0.#"),1)=".",FALSE,TRUE)</formula>
    </cfRule>
    <cfRule type="expression" dxfId="862" priority="1036">
      <formula>IF(RIGHT(TEXT(AU616,"0.#"),1)=".",TRUE,FALSE)</formula>
    </cfRule>
  </conditionalFormatting>
  <conditionalFormatting sqref="AU617">
    <cfRule type="expression" dxfId="861" priority="1033">
      <formula>IF(RIGHT(TEXT(AU617,"0.#"),1)=".",FALSE,TRUE)</formula>
    </cfRule>
    <cfRule type="expression" dxfId="860" priority="1034">
      <formula>IF(RIGHT(TEXT(AU617,"0.#"),1)=".",TRUE,FALSE)</formula>
    </cfRule>
  </conditionalFormatting>
  <conditionalFormatting sqref="AQ616">
    <cfRule type="expression" dxfId="859" priority="1025">
      <formula>IF(RIGHT(TEXT(AQ616,"0.#"),1)=".",FALSE,TRUE)</formula>
    </cfRule>
    <cfRule type="expression" dxfId="858" priority="1026">
      <formula>IF(RIGHT(TEXT(AQ616,"0.#"),1)=".",TRUE,FALSE)</formula>
    </cfRule>
  </conditionalFormatting>
  <conditionalFormatting sqref="AQ617">
    <cfRule type="expression" dxfId="857" priority="1023">
      <formula>IF(RIGHT(TEXT(AQ617,"0.#"),1)=".",FALSE,TRUE)</formula>
    </cfRule>
    <cfRule type="expression" dxfId="856" priority="1024">
      <formula>IF(RIGHT(TEXT(AQ617,"0.#"),1)=".",TRUE,FALSE)</formula>
    </cfRule>
  </conditionalFormatting>
  <conditionalFormatting sqref="AQ615">
    <cfRule type="expression" dxfId="855" priority="1021">
      <formula>IF(RIGHT(TEXT(AQ615,"0.#"),1)=".",FALSE,TRUE)</formula>
    </cfRule>
    <cfRule type="expression" dxfId="854" priority="1022">
      <formula>IF(RIGHT(TEXT(AQ615,"0.#"),1)=".",TRUE,FALSE)</formula>
    </cfRule>
  </conditionalFormatting>
  <conditionalFormatting sqref="AE625">
    <cfRule type="expression" dxfId="853" priority="1019">
      <formula>IF(RIGHT(TEXT(AE625,"0.#"),1)=".",FALSE,TRUE)</formula>
    </cfRule>
    <cfRule type="expression" dxfId="852" priority="1020">
      <formula>IF(RIGHT(TEXT(AE625,"0.#"),1)=".",TRUE,FALSE)</formula>
    </cfRule>
  </conditionalFormatting>
  <conditionalFormatting sqref="AE626">
    <cfRule type="expression" dxfId="851" priority="1017">
      <formula>IF(RIGHT(TEXT(AE626,"0.#"),1)=".",FALSE,TRUE)</formula>
    </cfRule>
    <cfRule type="expression" dxfId="850" priority="1018">
      <formula>IF(RIGHT(TEXT(AE626,"0.#"),1)=".",TRUE,FALSE)</formula>
    </cfRule>
  </conditionalFormatting>
  <conditionalFormatting sqref="AE627">
    <cfRule type="expression" dxfId="849" priority="1015">
      <formula>IF(RIGHT(TEXT(AE627,"0.#"),1)=".",FALSE,TRUE)</formula>
    </cfRule>
    <cfRule type="expression" dxfId="848" priority="1016">
      <formula>IF(RIGHT(TEXT(AE627,"0.#"),1)=".",TRUE,FALSE)</formula>
    </cfRule>
  </conditionalFormatting>
  <conditionalFormatting sqref="AU625">
    <cfRule type="expression" dxfId="847" priority="1007">
      <formula>IF(RIGHT(TEXT(AU625,"0.#"),1)=".",FALSE,TRUE)</formula>
    </cfRule>
    <cfRule type="expression" dxfId="846" priority="1008">
      <formula>IF(RIGHT(TEXT(AU625,"0.#"),1)=".",TRUE,FALSE)</formula>
    </cfRule>
  </conditionalFormatting>
  <conditionalFormatting sqref="AU626">
    <cfRule type="expression" dxfId="845" priority="1005">
      <formula>IF(RIGHT(TEXT(AU626,"0.#"),1)=".",FALSE,TRUE)</formula>
    </cfRule>
    <cfRule type="expression" dxfId="844" priority="1006">
      <formula>IF(RIGHT(TEXT(AU626,"0.#"),1)=".",TRUE,FALSE)</formula>
    </cfRule>
  </conditionalFormatting>
  <conditionalFormatting sqref="AU627">
    <cfRule type="expression" dxfId="843" priority="1003">
      <formula>IF(RIGHT(TEXT(AU627,"0.#"),1)=".",FALSE,TRUE)</formula>
    </cfRule>
    <cfRule type="expression" dxfId="842" priority="1004">
      <formula>IF(RIGHT(TEXT(AU627,"0.#"),1)=".",TRUE,FALSE)</formula>
    </cfRule>
  </conditionalFormatting>
  <conditionalFormatting sqref="AQ626">
    <cfRule type="expression" dxfId="841" priority="995">
      <formula>IF(RIGHT(TEXT(AQ626,"0.#"),1)=".",FALSE,TRUE)</formula>
    </cfRule>
    <cfRule type="expression" dxfId="840" priority="996">
      <formula>IF(RIGHT(TEXT(AQ626,"0.#"),1)=".",TRUE,FALSE)</formula>
    </cfRule>
  </conditionalFormatting>
  <conditionalFormatting sqref="AQ627">
    <cfRule type="expression" dxfId="839" priority="993">
      <formula>IF(RIGHT(TEXT(AQ627,"0.#"),1)=".",FALSE,TRUE)</formula>
    </cfRule>
    <cfRule type="expression" dxfId="838" priority="994">
      <formula>IF(RIGHT(TEXT(AQ627,"0.#"),1)=".",TRUE,FALSE)</formula>
    </cfRule>
  </conditionalFormatting>
  <conditionalFormatting sqref="AQ625">
    <cfRule type="expression" dxfId="837" priority="991">
      <formula>IF(RIGHT(TEXT(AQ625,"0.#"),1)=".",FALSE,TRUE)</formula>
    </cfRule>
    <cfRule type="expression" dxfId="836" priority="992">
      <formula>IF(RIGHT(TEXT(AQ625,"0.#"),1)=".",TRUE,FALSE)</formula>
    </cfRule>
  </conditionalFormatting>
  <conditionalFormatting sqref="AE630">
    <cfRule type="expression" dxfId="835" priority="989">
      <formula>IF(RIGHT(TEXT(AE630,"0.#"),1)=".",FALSE,TRUE)</formula>
    </cfRule>
    <cfRule type="expression" dxfId="834" priority="990">
      <formula>IF(RIGHT(TEXT(AE630,"0.#"),1)=".",TRUE,FALSE)</formula>
    </cfRule>
  </conditionalFormatting>
  <conditionalFormatting sqref="AE631">
    <cfRule type="expression" dxfId="833" priority="987">
      <formula>IF(RIGHT(TEXT(AE631,"0.#"),1)=".",FALSE,TRUE)</formula>
    </cfRule>
    <cfRule type="expression" dxfId="832" priority="988">
      <formula>IF(RIGHT(TEXT(AE631,"0.#"),1)=".",TRUE,FALSE)</formula>
    </cfRule>
  </conditionalFormatting>
  <conditionalFormatting sqref="AE632">
    <cfRule type="expression" dxfId="831" priority="985">
      <formula>IF(RIGHT(TEXT(AE632,"0.#"),1)=".",FALSE,TRUE)</formula>
    </cfRule>
    <cfRule type="expression" dxfId="830" priority="986">
      <formula>IF(RIGHT(TEXT(AE632,"0.#"),1)=".",TRUE,FALSE)</formula>
    </cfRule>
  </conditionalFormatting>
  <conditionalFormatting sqref="AU630">
    <cfRule type="expression" dxfId="829" priority="977">
      <formula>IF(RIGHT(TEXT(AU630,"0.#"),1)=".",FALSE,TRUE)</formula>
    </cfRule>
    <cfRule type="expression" dxfId="828" priority="978">
      <formula>IF(RIGHT(TEXT(AU630,"0.#"),1)=".",TRUE,FALSE)</formula>
    </cfRule>
  </conditionalFormatting>
  <conditionalFormatting sqref="AU631">
    <cfRule type="expression" dxfId="827" priority="975">
      <formula>IF(RIGHT(TEXT(AU631,"0.#"),1)=".",FALSE,TRUE)</formula>
    </cfRule>
    <cfRule type="expression" dxfId="826" priority="976">
      <formula>IF(RIGHT(TEXT(AU631,"0.#"),1)=".",TRUE,FALSE)</formula>
    </cfRule>
  </conditionalFormatting>
  <conditionalFormatting sqref="AU632">
    <cfRule type="expression" dxfId="825" priority="973">
      <formula>IF(RIGHT(TEXT(AU632,"0.#"),1)=".",FALSE,TRUE)</formula>
    </cfRule>
    <cfRule type="expression" dxfId="824" priority="974">
      <formula>IF(RIGHT(TEXT(AU632,"0.#"),1)=".",TRUE,FALSE)</formula>
    </cfRule>
  </conditionalFormatting>
  <conditionalFormatting sqref="AQ631">
    <cfRule type="expression" dxfId="823" priority="965">
      <formula>IF(RIGHT(TEXT(AQ631,"0.#"),1)=".",FALSE,TRUE)</formula>
    </cfRule>
    <cfRule type="expression" dxfId="822" priority="966">
      <formula>IF(RIGHT(TEXT(AQ631,"0.#"),1)=".",TRUE,FALSE)</formula>
    </cfRule>
  </conditionalFormatting>
  <conditionalFormatting sqref="AQ632">
    <cfRule type="expression" dxfId="821" priority="963">
      <formula>IF(RIGHT(TEXT(AQ632,"0.#"),1)=".",FALSE,TRUE)</formula>
    </cfRule>
    <cfRule type="expression" dxfId="820" priority="964">
      <formula>IF(RIGHT(TEXT(AQ632,"0.#"),1)=".",TRUE,FALSE)</formula>
    </cfRule>
  </conditionalFormatting>
  <conditionalFormatting sqref="AQ630">
    <cfRule type="expression" dxfId="819" priority="961">
      <formula>IF(RIGHT(TEXT(AQ630,"0.#"),1)=".",FALSE,TRUE)</formula>
    </cfRule>
    <cfRule type="expression" dxfId="818" priority="962">
      <formula>IF(RIGHT(TEXT(AQ630,"0.#"),1)=".",TRUE,FALSE)</formula>
    </cfRule>
  </conditionalFormatting>
  <conditionalFormatting sqref="AE635">
    <cfRule type="expression" dxfId="817" priority="959">
      <formula>IF(RIGHT(TEXT(AE635,"0.#"),1)=".",FALSE,TRUE)</formula>
    </cfRule>
    <cfRule type="expression" dxfId="816" priority="960">
      <formula>IF(RIGHT(TEXT(AE635,"0.#"),1)=".",TRUE,FALSE)</formula>
    </cfRule>
  </conditionalFormatting>
  <conditionalFormatting sqref="AE636">
    <cfRule type="expression" dxfId="815" priority="957">
      <formula>IF(RIGHT(TEXT(AE636,"0.#"),1)=".",FALSE,TRUE)</formula>
    </cfRule>
    <cfRule type="expression" dxfId="814" priority="958">
      <formula>IF(RIGHT(TEXT(AE636,"0.#"),1)=".",TRUE,FALSE)</formula>
    </cfRule>
  </conditionalFormatting>
  <conditionalFormatting sqref="AE637">
    <cfRule type="expression" dxfId="813" priority="955">
      <formula>IF(RIGHT(TEXT(AE637,"0.#"),1)=".",FALSE,TRUE)</formula>
    </cfRule>
    <cfRule type="expression" dxfId="812" priority="956">
      <formula>IF(RIGHT(TEXT(AE637,"0.#"),1)=".",TRUE,FALSE)</formula>
    </cfRule>
  </conditionalFormatting>
  <conditionalFormatting sqref="AU635">
    <cfRule type="expression" dxfId="811" priority="947">
      <formula>IF(RIGHT(TEXT(AU635,"0.#"),1)=".",FALSE,TRUE)</formula>
    </cfRule>
    <cfRule type="expression" dxfId="810" priority="948">
      <formula>IF(RIGHT(TEXT(AU635,"0.#"),1)=".",TRUE,FALSE)</formula>
    </cfRule>
  </conditionalFormatting>
  <conditionalFormatting sqref="AU636">
    <cfRule type="expression" dxfId="809" priority="945">
      <formula>IF(RIGHT(TEXT(AU636,"0.#"),1)=".",FALSE,TRUE)</formula>
    </cfRule>
    <cfRule type="expression" dxfId="808" priority="946">
      <formula>IF(RIGHT(TEXT(AU636,"0.#"),1)=".",TRUE,FALSE)</formula>
    </cfRule>
  </conditionalFormatting>
  <conditionalFormatting sqref="AU637">
    <cfRule type="expression" dxfId="807" priority="943">
      <formula>IF(RIGHT(TEXT(AU637,"0.#"),1)=".",FALSE,TRUE)</formula>
    </cfRule>
    <cfRule type="expression" dxfId="806" priority="944">
      <formula>IF(RIGHT(TEXT(AU637,"0.#"),1)=".",TRUE,FALSE)</formula>
    </cfRule>
  </conditionalFormatting>
  <conditionalFormatting sqref="AQ636">
    <cfRule type="expression" dxfId="805" priority="935">
      <formula>IF(RIGHT(TEXT(AQ636,"0.#"),1)=".",FALSE,TRUE)</formula>
    </cfRule>
    <cfRule type="expression" dxfId="804" priority="936">
      <formula>IF(RIGHT(TEXT(AQ636,"0.#"),1)=".",TRUE,FALSE)</formula>
    </cfRule>
  </conditionalFormatting>
  <conditionalFormatting sqref="AQ637">
    <cfRule type="expression" dxfId="803" priority="933">
      <formula>IF(RIGHT(TEXT(AQ637,"0.#"),1)=".",FALSE,TRUE)</formula>
    </cfRule>
    <cfRule type="expression" dxfId="802" priority="934">
      <formula>IF(RIGHT(TEXT(AQ637,"0.#"),1)=".",TRUE,FALSE)</formula>
    </cfRule>
  </conditionalFormatting>
  <conditionalFormatting sqref="AQ635">
    <cfRule type="expression" dxfId="801" priority="931">
      <formula>IF(RIGHT(TEXT(AQ635,"0.#"),1)=".",FALSE,TRUE)</formula>
    </cfRule>
    <cfRule type="expression" dxfId="800" priority="932">
      <formula>IF(RIGHT(TEXT(AQ635,"0.#"),1)=".",TRUE,FALSE)</formula>
    </cfRule>
  </conditionalFormatting>
  <conditionalFormatting sqref="AE640">
    <cfRule type="expression" dxfId="799" priority="929">
      <formula>IF(RIGHT(TEXT(AE640,"0.#"),1)=".",FALSE,TRUE)</formula>
    </cfRule>
    <cfRule type="expression" dxfId="798" priority="930">
      <formula>IF(RIGHT(TEXT(AE640,"0.#"),1)=".",TRUE,FALSE)</formula>
    </cfRule>
  </conditionalFormatting>
  <conditionalFormatting sqref="AM642">
    <cfRule type="expression" dxfId="797" priority="919">
      <formula>IF(RIGHT(TEXT(AM642,"0.#"),1)=".",FALSE,TRUE)</formula>
    </cfRule>
    <cfRule type="expression" dxfId="796" priority="920">
      <formula>IF(RIGHT(TEXT(AM642,"0.#"),1)=".",TRUE,FALSE)</formula>
    </cfRule>
  </conditionalFormatting>
  <conditionalFormatting sqref="AE641">
    <cfRule type="expression" dxfId="795" priority="927">
      <formula>IF(RIGHT(TEXT(AE641,"0.#"),1)=".",FALSE,TRUE)</formula>
    </cfRule>
    <cfRule type="expression" dxfId="794" priority="928">
      <formula>IF(RIGHT(TEXT(AE641,"0.#"),1)=".",TRUE,FALSE)</formula>
    </cfRule>
  </conditionalFormatting>
  <conditionalFormatting sqref="AE642">
    <cfRule type="expression" dxfId="793" priority="925">
      <formula>IF(RIGHT(TEXT(AE642,"0.#"),1)=".",FALSE,TRUE)</formula>
    </cfRule>
    <cfRule type="expression" dxfId="792" priority="926">
      <formula>IF(RIGHT(TEXT(AE642,"0.#"),1)=".",TRUE,FALSE)</formula>
    </cfRule>
  </conditionalFormatting>
  <conditionalFormatting sqref="AM640">
    <cfRule type="expression" dxfId="791" priority="923">
      <formula>IF(RIGHT(TEXT(AM640,"0.#"),1)=".",FALSE,TRUE)</formula>
    </cfRule>
    <cfRule type="expression" dxfId="790" priority="924">
      <formula>IF(RIGHT(TEXT(AM640,"0.#"),1)=".",TRUE,FALSE)</formula>
    </cfRule>
  </conditionalFormatting>
  <conditionalFormatting sqref="AM641">
    <cfRule type="expression" dxfId="789" priority="921">
      <formula>IF(RIGHT(TEXT(AM641,"0.#"),1)=".",FALSE,TRUE)</formula>
    </cfRule>
    <cfRule type="expression" dxfId="788" priority="922">
      <formula>IF(RIGHT(TEXT(AM641,"0.#"),1)=".",TRUE,FALSE)</formula>
    </cfRule>
  </conditionalFormatting>
  <conditionalFormatting sqref="AU640">
    <cfRule type="expression" dxfId="787" priority="917">
      <formula>IF(RIGHT(TEXT(AU640,"0.#"),1)=".",FALSE,TRUE)</formula>
    </cfRule>
    <cfRule type="expression" dxfId="786" priority="918">
      <formula>IF(RIGHT(TEXT(AU640,"0.#"),1)=".",TRUE,FALSE)</formula>
    </cfRule>
  </conditionalFormatting>
  <conditionalFormatting sqref="AU641">
    <cfRule type="expression" dxfId="785" priority="915">
      <formula>IF(RIGHT(TEXT(AU641,"0.#"),1)=".",FALSE,TRUE)</formula>
    </cfRule>
    <cfRule type="expression" dxfId="784" priority="916">
      <formula>IF(RIGHT(TEXT(AU641,"0.#"),1)=".",TRUE,FALSE)</formula>
    </cfRule>
  </conditionalFormatting>
  <conditionalFormatting sqref="AU642">
    <cfRule type="expression" dxfId="783" priority="913">
      <formula>IF(RIGHT(TEXT(AU642,"0.#"),1)=".",FALSE,TRUE)</formula>
    </cfRule>
    <cfRule type="expression" dxfId="782" priority="914">
      <formula>IF(RIGHT(TEXT(AU642,"0.#"),1)=".",TRUE,FALSE)</formula>
    </cfRule>
  </conditionalFormatting>
  <conditionalFormatting sqref="AI642">
    <cfRule type="expression" dxfId="781" priority="907">
      <formula>IF(RIGHT(TEXT(AI642,"0.#"),1)=".",FALSE,TRUE)</formula>
    </cfRule>
    <cfRule type="expression" dxfId="780" priority="908">
      <formula>IF(RIGHT(TEXT(AI642,"0.#"),1)=".",TRUE,FALSE)</formula>
    </cfRule>
  </conditionalFormatting>
  <conditionalFormatting sqref="AI640">
    <cfRule type="expression" dxfId="779" priority="911">
      <formula>IF(RIGHT(TEXT(AI640,"0.#"),1)=".",FALSE,TRUE)</formula>
    </cfRule>
    <cfRule type="expression" dxfId="778" priority="912">
      <formula>IF(RIGHT(TEXT(AI640,"0.#"),1)=".",TRUE,FALSE)</formula>
    </cfRule>
  </conditionalFormatting>
  <conditionalFormatting sqref="AI641">
    <cfRule type="expression" dxfId="777" priority="909">
      <formula>IF(RIGHT(TEXT(AI641,"0.#"),1)=".",FALSE,TRUE)</formula>
    </cfRule>
    <cfRule type="expression" dxfId="776" priority="910">
      <formula>IF(RIGHT(TEXT(AI641,"0.#"),1)=".",TRUE,FALSE)</formula>
    </cfRule>
  </conditionalFormatting>
  <conditionalFormatting sqref="AQ641">
    <cfRule type="expression" dxfId="775" priority="905">
      <formula>IF(RIGHT(TEXT(AQ641,"0.#"),1)=".",FALSE,TRUE)</formula>
    </cfRule>
    <cfRule type="expression" dxfId="774" priority="906">
      <formula>IF(RIGHT(TEXT(AQ641,"0.#"),1)=".",TRUE,FALSE)</formula>
    </cfRule>
  </conditionalFormatting>
  <conditionalFormatting sqref="AQ642">
    <cfRule type="expression" dxfId="773" priority="903">
      <formula>IF(RIGHT(TEXT(AQ642,"0.#"),1)=".",FALSE,TRUE)</formula>
    </cfRule>
    <cfRule type="expression" dxfId="772" priority="904">
      <formula>IF(RIGHT(TEXT(AQ642,"0.#"),1)=".",TRUE,FALSE)</formula>
    </cfRule>
  </conditionalFormatting>
  <conditionalFormatting sqref="AQ640">
    <cfRule type="expression" dxfId="771" priority="901">
      <formula>IF(RIGHT(TEXT(AQ640,"0.#"),1)=".",FALSE,TRUE)</formula>
    </cfRule>
    <cfRule type="expression" dxfId="770" priority="902">
      <formula>IF(RIGHT(TEXT(AQ640,"0.#"),1)=".",TRUE,FALSE)</formula>
    </cfRule>
  </conditionalFormatting>
  <conditionalFormatting sqref="AE649">
    <cfRule type="expression" dxfId="769" priority="899">
      <formula>IF(RIGHT(TEXT(AE649,"0.#"),1)=".",FALSE,TRUE)</formula>
    </cfRule>
    <cfRule type="expression" dxfId="768" priority="900">
      <formula>IF(RIGHT(TEXT(AE649,"0.#"),1)=".",TRUE,FALSE)</formula>
    </cfRule>
  </conditionalFormatting>
  <conditionalFormatting sqref="AE650">
    <cfRule type="expression" dxfId="767" priority="897">
      <formula>IF(RIGHT(TEXT(AE650,"0.#"),1)=".",FALSE,TRUE)</formula>
    </cfRule>
    <cfRule type="expression" dxfId="766" priority="898">
      <formula>IF(RIGHT(TEXT(AE650,"0.#"),1)=".",TRUE,FALSE)</formula>
    </cfRule>
  </conditionalFormatting>
  <conditionalFormatting sqref="AE651">
    <cfRule type="expression" dxfId="765" priority="895">
      <formula>IF(RIGHT(TEXT(AE651,"0.#"),1)=".",FALSE,TRUE)</formula>
    </cfRule>
    <cfRule type="expression" dxfId="764" priority="896">
      <formula>IF(RIGHT(TEXT(AE651,"0.#"),1)=".",TRUE,FALSE)</formula>
    </cfRule>
  </conditionalFormatting>
  <conditionalFormatting sqref="AU649">
    <cfRule type="expression" dxfId="763" priority="887">
      <formula>IF(RIGHT(TEXT(AU649,"0.#"),1)=".",FALSE,TRUE)</formula>
    </cfRule>
    <cfRule type="expression" dxfId="762" priority="888">
      <formula>IF(RIGHT(TEXT(AU649,"0.#"),1)=".",TRUE,FALSE)</formula>
    </cfRule>
  </conditionalFormatting>
  <conditionalFormatting sqref="AU650">
    <cfRule type="expression" dxfId="761" priority="885">
      <formula>IF(RIGHT(TEXT(AU650,"0.#"),1)=".",FALSE,TRUE)</formula>
    </cfRule>
    <cfRule type="expression" dxfId="760" priority="886">
      <formula>IF(RIGHT(TEXT(AU650,"0.#"),1)=".",TRUE,FALSE)</formula>
    </cfRule>
  </conditionalFormatting>
  <conditionalFormatting sqref="AU651">
    <cfRule type="expression" dxfId="759" priority="883">
      <formula>IF(RIGHT(TEXT(AU651,"0.#"),1)=".",FALSE,TRUE)</formula>
    </cfRule>
    <cfRule type="expression" dxfId="758" priority="884">
      <formula>IF(RIGHT(TEXT(AU651,"0.#"),1)=".",TRUE,FALSE)</formula>
    </cfRule>
  </conditionalFormatting>
  <conditionalFormatting sqref="AQ650">
    <cfRule type="expression" dxfId="757" priority="875">
      <formula>IF(RIGHT(TEXT(AQ650,"0.#"),1)=".",FALSE,TRUE)</formula>
    </cfRule>
    <cfRule type="expression" dxfId="756" priority="876">
      <formula>IF(RIGHT(TEXT(AQ650,"0.#"),1)=".",TRUE,FALSE)</formula>
    </cfRule>
  </conditionalFormatting>
  <conditionalFormatting sqref="AQ651">
    <cfRule type="expression" dxfId="755" priority="873">
      <formula>IF(RIGHT(TEXT(AQ651,"0.#"),1)=".",FALSE,TRUE)</formula>
    </cfRule>
    <cfRule type="expression" dxfId="754" priority="874">
      <formula>IF(RIGHT(TEXT(AQ651,"0.#"),1)=".",TRUE,FALSE)</formula>
    </cfRule>
  </conditionalFormatting>
  <conditionalFormatting sqref="AQ649">
    <cfRule type="expression" dxfId="753" priority="871">
      <formula>IF(RIGHT(TEXT(AQ649,"0.#"),1)=".",FALSE,TRUE)</formula>
    </cfRule>
    <cfRule type="expression" dxfId="752" priority="872">
      <formula>IF(RIGHT(TEXT(AQ649,"0.#"),1)=".",TRUE,FALSE)</formula>
    </cfRule>
  </conditionalFormatting>
  <conditionalFormatting sqref="AE674">
    <cfRule type="expression" dxfId="751" priority="869">
      <formula>IF(RIGHT(TEXT(AE674,"0.#"),1)=".",FALSE,TRUE)</formula>
    </cfRule>
    <cfRule type="expression" dxfId="750" priority="870">
      <formula>IF(RIGHT(TEXT(AE674,"0.#"),1)=".",TRUE,FALSE)</formula>
    </cfRule>
  </conditionalFormatting>
  <conditionalFormatting sqref="AE675">
    <cfRule type="expression" dxfId="749" priority="867">
      <formula>IF(RIGHT(TEXT(AE675,"0.#"),1)=".",FALSE,TRUE)</formula>
    </cfRule>
    <cfRule type="expression" dxfId="748" priority="868">
      <formula>IF(RIGHT(TEXT(AE675,"0.#"),1)=".",TRUE,FALSE)</formula>
    </cfRule>
  </conditionalFormatting>
  <conditionalFormatting sqref="AE676">
    <cfRule type="expression" dxfId="747" priority="865">
      <formula>IF(RIGHT(TEXT(AE676,"0.#"),1)=".",FALSE,TRUE)</formula>
    </cfRule>
    <cfRule type="expression" dxfId="746" priority="866">
      <formula>IF(RIGHT(TEXT(AE676,"0.#"),1)=".",TRUE,FALSE)</formula>
    </cfRule>
  </conditionalFormatting>
  <conditionalFormatting sqref="AU674">
    <cfRule type="expression" dxfId="745" priority="857">
      <formula>IF(RIGHT(TEXT(AU674,"0.#"),1)=".",FALSE,TRUE)</formula>
    </cfRule>
    <cfRule type="expression" dxfId="744" priority="858">
      <formula>IF(RIGHT(TEXT(AU674,"0.#"),1)=".",TRUE,FALSE)</formula>
    </cfRule>
  </conditionalFormatting>
  <conditionalFormatting sqref="AU675">
    <cfRule type="expression" dxfId="743" priority="855">
      <formula>IF(RIGHT(TEXT(AU675,"0.#"),1)=".",FALSE,TRUE)</formula>
    </cfRule>
    <cfRule type="expression" dxfId="742" priority="856">
      <formula>IF(RIGHT(TEXT(AU675,"0.#"),1)=".",TRUE,FALSE)</formula>
    </cfRule>
  </conditionalFormatting>
  <conditionalFormatting sqref="AU676">
    <cfRule type="expression" dxfId="741" priority="853">
      <formula>IF(RIGHT(TEXT(AU676,"0.#"),1)=".",FALSE,TRUE)</formula>
    </cfRule>
    <cfRule type="expression" dxfId="740" priority="854">
      <formula>IF(RIGHT(TEXT(AU676,"0.#"),1)=".",TRUE,FALSE)</formula>
    </cfRule>
  </conditionalFormatting>
  <conditionalFormatting sqref="AQ675">
    <cfRule type="expression" dxfId="739" priority="845">
      <formula>IF(RIGHT(TEXT(AQ675,"0.#"),1)=".",FALSE,TRUE)</formula>
    </cfRule>
    <cfRule type="expression" dxfId="738" priority="846">
      <formula>IF(RIGHT(TEXT(AQ675,"0.#"),1)=".",TRUE,FALSE)</formula>
    </cfRule>
  </conditionalFormatting>
  <conditionalFormatting sqref="AQ676">
    <cfRule type="expression" dxfId="737" priority="843">
      <formula>IF(RIGHT(TEXT(AQ676,"0.#"),1)=".",FALSE,TRUE)</formula>
    </cfRule>
    <cfRule type="expression" dxfId="736" priority="844">
      <formula>IF(RIGHT(TEXT(AQ676,"0.#"),1)=".",TRUE,FALSE)</formula>
    </cfRule>
  </conditionalFormatting>
  <conditionalFormatting sqref="AQ674">
    <cfRule type="expression" dxfId="735" priority="841">
      <formula>IF(RIGHT(TEXT(AQ674,"0.#"),1)=".",FALSE,TRUE)</formula>
    </cfRule>
    <cfRule type="expression" dxfId="734" priority="842">
      <formula>IF(RIGHT(TEXT(AQ674,"0.#"),1)=".",TRUE,FALSE)</formula>
    </cfRule>
  </conditionalFormatting>
  <conditionalFormatting sqref="AE654">
    <cfRule type="expression" dxfId="733" priority="839">
      <formula>IF(RIGHT(TEXT(AE654,"0.#"),1)=".",FALSE,TRUE)</formula>
    </cfRule>
    <cfRule type="expression" dxfId="732" priority="840">
      <formula>IF(RIGHT(TEXT(AE654,"0.#"),1)=".",TRUE,FALSE)</formula>
    </cfRule>
  </conditionalFormatting>
  <conditionalFormatting sqref="AE655">
    <cfRule type="expression" dxfId="731" priority="837">
      <formula>IF(RIGHT(TEXT(AE655,"0.#"),1)=".",FALSE,TRUE)</formula>
    </cfRule>
    <cfRule type="expression" dxfId="730" priority="838">
      <formula>IF(RIGHT(TEXT(AE655,"0.#"),1)=".",TRUE,FALSE)</formula>
    </cfRule>
  </conditionalFormatting>
  <conditionalFormatting sqref="AE656">
    <cfRule type="expression" dxfId="729" priority="835">
      <formula>IF(RIGHT(TEXT(AE656,"0.#"),1)=".",FALSE,TRUE)</formula>
    </cfRule>
    <cfRule type="expression" dxfId="728" priority="836">
      <formula>IF(RIGHT(TEXT(AE656,"0.#"),1)=".",TRUE,FALSE)</formula>
    </cfRule>
  </conditionalFormatting>
  <conditionalFormatting sqref="AU654">
    <cfRule type="expression" dxfId="727" priority="827">
      <formula>IF(RIGHT(TEXT(AU654,"0.#"),1)=".",FALSE,TRUE)</formula>
    </cfRule>
    <cfRule type="expression" dxfId="726" priority="828">
      <formula>IF(RIGHT(TEXT(AU654,"0.#"),1)=".",TRUE,FALSE)</formula>
    </cfRule>
  </conditionalFormatting>
  <conditionalFormatting sqref="AU655">
    <cfRule type="expression" dxfId="725" priority="825">
      <formula>IF(RIGHT(TEXT(AU655,"0.#"),1)=".",FALSE,TRUE)</formula>
    </cfRule>
    <cfRule type="expression" dxfId="724" priority="826">
      <formula>IF(RIGHT(TEXT(AU655,"0.#"),1)=".",TRUE,FALSE)</formula>
    </cfRule>
  </conditionalFormatting>
  <conditionalFormatting sqref="AQ656">
    <cfRule type="expression" dxfId="723" priority="813">
      <formula>IF(RIGHT(TEXT(AQ656,"0.#"),1)=".",FALSE,TRUE)</formula>
    </cfRule>
    <cfRule type="expression" dxfId="722" priority="814">
      <formula>IF(RIGHT(TEXT(AQ656,"0.#"),1)=".",TRUE,FALSE)</formula>
    </cfRule>
  </conditionalFormatting>
  <conditionalFormatting sqref="AQ654">
    <cfRule type="expression" dxfId="721" priority="811">
      <formula>IF(RIGHT(TEXT(AQ654,"0.#"),1)=".",FALSE,TRUE)</formula>
    </cfRule>
    <cfRule type="expression" dxfId="720" priority="812">
      <formula>IF(RIGHT(TEXT(AQ654,"0.#"),1)=".",TRUE,FALSE)</formula>
    </cfRule>
  </conditionalFormatting>
  <conditionalFormatting sqref="AE659">
    <cfRule type="expression" dxfId="719" priority="809">
      <formula>IF(RIGHT(TEXT(AE659,"0.#"),1)=".",FALSE,TRUE)</formula>
    </cfRule>
    <cfRule type="expression" dxfId="718" priority="810">
      <formula>IF(RIGHT(TEXT(AE659,"0.#"),1)=".",TRUE,FALSE)</formula>
    </cfRule>
  </conditionalFormatting>
  <conditionalFormatting sqref="AE660">
    <cfRule type="expression" dxfId="717" priority="807">
      <formula>IF(RIGHT(TEXT(AE660,"0.#"),1)=".",FALSE,TRUE)</formula>
    </cfRule>
    <cfRule type="expression" dxfId="716" priority="808">
      <formula>IF(RIGHT(TEXT(AE660,"0.#"),1)=".",TRUE,FALSE)</formula>
    </cfRule>
  </conditionalFormatting>
  <conditionalFormatting sqref="AE661">
    <cfRule type="expression" dxfId="715" priority="805">
      <formula>IF(RIGHT(TEXT(AE661,"0.#"),1)=".",FALSE,TRUE)</formula>
    </cfRule>
    <cfRule type="expression" dxfId="714" priority="806">
      <formula>IF(RIGHT(TEXT(AE661,"0.#"),1)=".",TRUE,FALSE)</formula>
    </cfRule>
  </conditionalFormatting>
  <conditionalFormatting sqref="AU659">
    <cfRule type="expression" dxfId="713" priority="797">
      <formula>IF(RIGHT(TEXT(AU659,"0.#"),1)=".",FALSE,TRUE)</formula>
    </cfRule>
    <cfRule type="expression" dxfId="712" priority="798">
      <formula>IF(RIGHT(TEXT(AU659,"0.#"),1)=".",TRUE,FALSE)</formula>
    </cfRule>
  </conditionalFormatting>
  <conditionalFormatting sqref="AU660">
    <cfRule type="expression" dxfId="711" priority="795">
      <formula>IF(RIGHT(TEXT(AU660,"0.#"),1)=".",FALSE,TRUE)</formula>
    </cfRule>
    <cfRule type="expression" dxfId="710" priority="796">
      <formula>IF(RIGHT(TEXT(AU660,"0.#"),1)=".",TRUE,FALSE)</formula>
    </cfRule>
  </conditionalFormatting>
  <conditionalFormatting sqref="AU661">
    <cfRule type="expression" dxfId="709" priority="793">
      <formula>IF(RIGHT(TEXT(AU661,"0.#"),1)=".",FALSE,TRUE)</formula>
    </cfRule>
    <cfRule type="expression" dxfId="708" priority="794">
      <formula>IF(RIGHT(TEXT(AU661,"0.#"),1)=".",TRUE,FALSE)</formula>
    </cfRule>
  </conditionalFormatting>
  <conditionalFormatting sqref="AQ660">
    <cfRule type="expression" dxfId="707" priority="785">
      <formula>IF(RIGHT(TEXT(AQ660,"0.#"),1)=".",FALSE,TRUE)</formula>
    </cfRule>
    <cfRule type="expression" dxfId="706" priority="786">
      <formula>IF(RIGHT(TEXT(AQ660,"0.#"),1)=".",TRUE,FALSE)</formula>
    </cfRule>
  </conditionalFormatting>
  <conditionalFormatting sqref="AQ661">
    <cfRule type="expression" dxfId="705" priority="783">
      <formula>IF(RIGHT(TEXT(AQ661,"0.#"),1)=".",FALSE,TRUE)</formula>
    </cfRule>
    <cfRule type="expression" dxfId="704" priority="784">
      <formula>IF(RIGHT(TEXT(AQ661,"0.#"),1)=".",TRUE,FALSE)</formula>
    </cfRule>
  </conditionalFormatting>
  <conditionalFormatting sqref="AQ659">
    <cfRule type="expression" dxfId="703" priority="781">
      <formula>IF(RIGHT(TEXT(AQ659,"0.#"),1)=".",FALSE,TRUE)</formula>
    </cfRule>
    <cfRule type="expression" dxfId="702" priority="782">
      <formula>IF(RIGHT(TEXT(AQ659,"0.#"),1)=".",TRUE,FALSE)</formula>
    </cfRule>
  </conditionalFormatting>
  <conditionalFormatting sqref="AE664">
    <cfRule type="expression" dxfId="701" priority="779">
      <formula>IF(RIGHT(TEXT(AE664,"0.#"),1)=".",FALSE,TRUE)</formula>
    </cfRule>
    <cfRule type="expression" dxfId="700" priority="780">
      <formula>IF(RIGHT(TEXT(AE664,"0.#"),1)=".",TRUE,FALSE)</formula>
    </cfRule>
  </conditionalFormatting>
  <conditionalFormatting sqref="AE665">
    <cfRule type="expression" dxfId="699" priority="777">
      <formula>IF(RIGHT(TEXT(AE665,"0.#"),1)=".",FALSE,TRUE)</formula>
    </cfRule>
    <cfRule type="expression" dxfId="698" priority="778">
      <formula>IF(RIGHT(TEXT(AE665,"0.#"),1)=".",TRUE,FALSE)</formula>
    </cfRule>
  </conditionalFormatting>
  <conditionalFormatting sqref="AE666">
    <cfRule type="expression" dxfId="697" priority="775">
      <formula>IF(RIGHT(TEXT(AE666,"0.#"),1)=".",FALSE,TRUE)</formula>
    </cfRule>
    <cfRule type="expression" dxfId="696" priority="776">
      <formula>IF(RIGHT(TEXT(AE666,"0.#"),1)=".",TRUE,FALSE)</formula>
    </cfRule>
  </conditionalFormatting>
  <conditionalFormatting sqref="AU664">
    <cfRule type="expression" dxfId="695" priority="767">
      <formula>IF(RIGHT(TEXT(AU664,"0.#"),1)=".",FALSE,TRUE)</formula>
    </cfRule>
    <cfRule type="expression" dxfId="694" priority="768">
      <formula>IF(RIGHT(TEXT(AU664,"0.#"),1)=".",TRUE,FALSE)</formula>
    </cfRule>
  </conditionalFormatting>
  <conditionalFormatting sqref="AU665">
    <cfRule type="expression" dxfId="693" priority="765">
      <formula>IF(RIGHT(TEXT(AU665,"0.#"),1)=".",FALSE,TRUE)</formula>
    </cfRule>
    <cfRule type="expression" dxfId="692" priority="766">
      <formula>IF(RIGHT(TEXT(AU665,"0.#"),1)=".",TRUE,FALSE)</formula>
    </cfRule>
  </conditionalFormatting>
  <conditionalFormatting sqref="AU666">
    <cfRule type="expression" dxfId="691" priority="763">
      <formula>IF(RIGHT(TEXT(AU666,"0.#"),1)=".",FALSE,TRUE)</formula>
    </cfRule>
    <cfRule type="expression" dxfId="690" priority="764">
      <formula>IF(RIGHT(TEXT(AU666,"0.#"),1)=".",TRUE,FALSE)</formula>
    </cfRule>
  </conditionalFormatting>
  <conditionalFormatting sqref="AQ665">
    <cfRule type="expression" dxfId="689" priority="755">
      <formula>IF(RIGHT(TEXT(AQ665,"0.#"),1)=".",FALSE,TRUE)</formula>
    </cfRule>
    <cfRule type="expression" dxfId="688" priority="756">
      <formula>IF(RIGHT(TEXT(AQ665,"0.#"),1)=".",TRUE,FALSE)</formula>
    </cfRule>
  </conditionalFormatting>
  <conditionalFormatting sqref="AQ666">
    <cfRule type="expression" dxfId="687" priority="753">
      <formula>IF(RIGHT(TEXT(AQ666,"0.#"),1)=".",FALSE,TRUE)</formula>
    </cfRule>
    <cfRule type="expression" dxfId="686" priority="754">
      <formula>IF(RIGHT(TEXT(AQ666,"0.#"),1)=".",TRUE,FALSE)</formula>
    </cfRule>
  </conditionalFormatting>
  <conditionalFormatting sqref="AQ664">
    <cfRule type="expression" dxfId="685" priority="751">
      <formula>IF(RIGHT(TEXT(AQ664,"0.#"),1)=".",FALSE,TRUE)</formula>
    </cfRule>
    <cfRule type="expression" dxfId="684" priority="752">
      <formula>IF(RIGHT(TEXT(AQ664,"0.#"),1)=".",TRUE,FALSE)</formula>
    </cfRule>
  </conditionalFormatting>
  <conditionalFormatting sqref="AE669">
    <cfRule type="expression" dxfId="683" priority="749">
      <formula>IF(RIGHT(TEXT(AE669,"0.#"),1)=".",FALSE,TRUE)</formula>
    </cfRule>
    <cfRule type="expression" dxfId="682" priority="750">
      <formula>IF(RIGHT(TEXT(AE669,"0.#"),1)=".",TRUE,FALSE)</formula>
    </cfRule>
  </conditionalFormatting>
  <conditionalFormatting sqref="AE670">
    <cfRule type="expression" dxfId="681" priority="747">
      <formula>IF(RIGHT(TEXT(AE670,"0.#"),1)=".",FALSE,TRUE)</formula>
    </cfRule>
    <cfRule type="expression" dxfId="680" priority="748">
      <formula>IF(RIGHT(TEXT(AE670,"0.#"),1)=".",TRUE,FALSE)</formula>
    </cfRule>
  </conditionalFormatting>
  <conditionalFormatting sqref="AE671">
    <cfRule type="expression" dxfId="679" priority="745">
      <formula>IF(RIGHT(TEXT(AE671,"0.#"),1)=".",FALSE,TRUE)</formula>
    </cfRule>
    <cfRule type="expression" dxfId="678" priority="746">
      <formula>IF(RIGHT(TEXT(AE671,"0.#"),1)=".",TRUE,FALSE)</formula>
    </cfRule>
  </conditionalFormatting>
  <conditionalFormatting sqref="AU669">
    <cfRule type="expression" dxfId="677" priority="737">
      <formula>IF(RIGHT(TEXT(AU669,"0.#"),1)=".",FALSE,TRUE)</formula>
    </cfRule>
    <cfRule type="expression" dxfId="676" priority="738">
      <formula>IF(RIGHT(TEXT(AU669,"0.#"),1)=".",TRUE,FALSE)</formula>
    </cfRule>
  </conditionalFormatting>
  <conditionalFormatting sqref="AU670">
    <cfRule type="expression" dxfId="675" priority="735">
      <formula>IF(RIGHT(TEXT(AU670,"0.#"),1)=".",FALSE,TRUE)</formula>
    </cfRule>
    <cfRule type="expression" dxfId="674" priority="736">
      <formula>IF(RIGHT(TEXT(AU670,"0.#"),1)=".",TRUE,FALSE)</formula>
    </cfRule>
  </conditionalFormatting>
  <conditionalFormatting sqref="AU671">
    <cfRule type="expression" dxfId="673" priority="733">
      <formula>IF(RIGHT(TEXT(AU671,"0.#"),1)=".",FALSE,TRUE)</formula>
    </cfRule>
    <cfRule type="expression" dxfId="672" priority="734">
      <formula>IF(RIGHT(TEXT(AU671,"0.#"),1)=".",TRUE,FALSE)</formula>
    </cfRule>
  </conditionalFormatting>
  <conditionalFormatting sqref="AQ670">
    <cfRule type="expression" dxfId="671" priority="725">
      <formula>IF(RIGHT(TEXT(AQ670,"0.#"),1)=".",FALSE,TRUE)</formula>
    </cfRule>
    <cfRule type="expression" dxfId="670" priority="726">
      <formula>IF(RIGHT(TEXT(AQ670,"0.#"),1)=".",TRUE,FALSE)</formula>
    </cfRule>
  </conditionalFormatting>
  <conditionalFormatting sqref="AQ671">
    <cfRule type="expression" dxfId="669" priority="723">
      <formula>IF(RIGHT(TEXT(AQ671,"0.#"),1)=".",FALSE,TRUE)</formula>
    </cfRule>
    <cfRule type="expression" dxfId="668" priority="724">
      <formula>IF(RIGHT(TEXT(AQ671,"0.#"),1)=".",TRUE,FALSE)</formula>
    </cfRule>
  </conditionalFormatting>
  <conditionalFormatting sqref="AQ669">
    <cfRule type="expression" dxfId="667" priority="721">
      <formula>IF(RIGHT(TEXT(AQ669,"0.#"),1)=".",FALSE,TRUE)</formula>
    </cfRule>
    <cfRule type="expression" dxfId="666" priority="722">
      <formula>IF(RIGHT(TEXT(AQ669,"0.#"),1)=".",TRUE,FALSE)</formula>
    </cfRule>
  </conditionalFormatting>
  <conditionalFormatting sqref="AE679">
    <cfRule type="expression" dxfId="665" priority="719">
      <formula>IF(RIGHT(TEXT(AE679,"0.#"),1)=".",FALSE,TRUE)</formula>
    </cfRule>
    <cfRule type="expression" dxfId="664" priority="720">
      <formula>IF(RIGHT(TEXT(AE679,"0.#"),1)=".",TRUE,FALSE)</formula>
    </cfRule>
  </conditionalFormatting>
  <conditionalFormatting sqref="AE680">
    <cfRule type="expression" dxfId="663" priority="717">
      <formula>IF(RIGHT(TEXT(AE680,"0.#"),1)=".",FALSE,TRUE)</formula>
    </cfRule>
    <cfRule type="expression" dxfId="662" priority="718">
      <formula>IF(RIGHT(TEXT(AE680,"0.#"),1)=".",TRUE,FALSE)</formula>
    </cfRule>
  </conditionalFormatting>
  <conditionalFormatting sqref="AE681">
    <cfRule type="expression" dxfId="661" priority="715">
      <formula>IF(RIGHT(TEXT(AE681,"0.#"),1)=".",FALSE,TRUE)</formula>
    </cfRule>
    <cfRule type="expression" dxfId="660" priority="716">
      <formula>IF(RIGHT(TEXT(AE681,"0.#"),1)=".",TRUE,FALSE)</formula>
    </cfRule>
  </conditionalFormatting>
  <conditionalFormatting sqref="AU679">
    <cfRule type="expression" dxfId="659" priority="707">
      <formula>IF(RIGHT(TEXT(AU679,"0.#"),1)=".",FALSE,TRUE)</formula>
    </cfRule>
    <cfRule type="expression" dxfId="658" priority="708">
      <formula>IF(RIGHT(TEXT(AU679,"0.#"),1)=".",TRUE,FALSE)</formula>
    </cfRule>
  </conditionalFormatting>
  <conditionalFormatting sqref="AU680">
    <cfRule type="expression" dxfId="657" priority="705">
      <formula>IF(RIGHT(TEXT(AU680,"0.#"),1)=".",FALSE,TRUE)</formula>
    </cfRule>
    <cfRule type="expression" dxfId="656" priority="706">
      <formula>IF(RIGHT(TEXT(AU680,"0.#"),1)=".",TRUE,FALSE)</formula>
    </cfRule>
  </conditionalFormatting>
  <conditionalFormatting sqref="AU681">
    <cfRule type="expression" dxfId="655" priority="703">
      <formula>IF(RIGHT(TEXT(AU681,"0.#"),1)=".",FALSE,TRUE)</formula>
    </cfRule>
    <cfRule type="expression" dxfId="654" priority="704">
      <formula>IF(RIGHT(TEXT(AU681,"0.#"),1)=".",TRUE,FALSE)</formula>
    </cfRule>
  </conditionalFormatting>
  <conditionalFormatting sqref="AQ680">
    <cfRule type="expression" dxfId="653" priority="695">
      <formula>IF(RIGHT(TEXT(AQ680,"0.#"),1)=".",FALSE,TRUE)</formula>
    </cfRule>
    <cfRule type="expression" dxfId="652" priority="696">
      <formula>IF(RIGHT(TEXT(AQ680,"0.#"),1)=".",TRUE,FALSE)</formula>
    </cfRule>
  </conditionalFormatting>
  <conditionalFormatting sqref="AQ681">
    <cfRule type="expression" dxfId="651" priority="693">
      <formula>IF(RIGHT(TEXT(AQ681,"0.#"),1)=".",FALSE,TRUE)</formula>
    </cfRule>
    <cfRule type="expression" dxfId="650" priority="694">
      <formula>IF(RIGHT(TEXT(AQ681,"0.#"),1)=".",TRUE,FALSE)</formula>
    </cfRule>
  </conditionalFormatting>
  <conditionalFormatting sqref="AQ679">
    <cfRule type="expression" dxfId="649" priority="691">
      <formula>IF(RIGHT(TEXT(AQ679,"0.#"),1)=".",FALSE,TRUE)</formula>
    </cfRule>
    <cfRule type="expression" dxfId="648" priority="692">
      <formula>IF(RIGHT(TEXT(AQ679,"0.#"),1)=".",TRUE,FALSE)</formula>
    </cfRule>
  </conditionalFormatting>
  <conditionalFormatting sqref="AE684">
    <cfRule type="expression" dxfId="647" priority="689">
      <formula>IF(RIGHT(TEXT(AE684,"0.#"),1)=".",FALSE,TRUE)</formula>
    </cfRule>
    <cfRule type="expression" dxfId="646" priority="690">
      <formula>IF(RIGHT(TEXT(AE684,"0.#"),1)=".",TRUE,FALSE)</formula>
    </cfRule>
  </conditionalFormatting>
  <conditionalFormatting sqref="AE685">
    <cfRule type="expression" dxfId="645" priority="687">
      <formula>IF(RIGHT(TEXT(AE685,"0.#"),1)=".",FALSE,TRUE)</formula>
    </cfRule>
    <cfRule type="expression" dxfId="644" priority="688">
      <formula>IF(RIGHT(TEXT(AE685,"0.#"),1)=".",TRUE,FALSE)</formula>
    </cfRule>
  </conditionalFormatting>
  <conditionalFormatting sqref="AE686">
    <cfRule type="expression" dxfId="643" priority="685">
      <formula>IF(RIGHT(TEXT(AE686,"0.#"),1)=".",FALSE,TRUE)</formula>
    </cfRule>
    <cfRule type="expression" dxfId="642" priority="686">
      <formula>IF(RIGHT(TEXT(AE686,"0.#"),1)=".",TRUE,FALSE)</formula>
    </cfRule>
  </conditionalFormatting>
  <conditionalFormatting sqref="AU684">
    <cfRule type="expression" dxfId="641" priority="677">
      <formula>IF(RIGHT(TEXT(AU684,"0.#"),1)=".",FALSE,TRUE)</formula>
    </cfRule>
    <cfRule type="expression" dxfId="640" priority="678">
      <formula>IF(RIGHT(TEXT(AU684,"0.#"),1)=".",TRUE,FALSE)</formula>
    </cfRule>
  </conditionalFormatting>
  <conditionalFormatting sqref="AU685">
    <cfRule type="expression" dxfId="639" priority="675">
      <formula>IF(RIGHT(TEXT(AU685,"0.#"),1)=".",FALSE,TRUE)</formula>
    </cfRule>
    <cfRule type="expression" dxfId="638" priority="676">
      <formula>IF(RIGHT(TEXT(AU685,"0.#"),1)=".",TRUE,FALSE)</formula>
    </cfRule>
  </conditionalFormatting>
  <conditionalFormatting sqref="AU686">
    <cfRule type="expression" dxfId="637" priority="673">
      <formula>IF(RIGHT(TEXT(AU686,"0.#"),1)=".",FALSE,TRUE)</formula>
    </cfRule>
    <cfRule type="expression" dxfId="636" priority="674">
      <formula>IF(RIGHT(TEXT(AU686,"0.#"),1)=".",TRUE,FALSE)</formula>
    </cfRule>
  </conditionalFormatting>
  <conditionalFormatting sqref="AQ685">
    <cfRule type="expression" dxfId="635" priority="665">
      <formula>IF(RIGHT(TEXT(AQ685,"0.#"),1)=".",FALSE,TRUE)</formula>
    </cfRule>
    <cfRule type="expression" dxfId="634" priority="666">
      <formula>IF(RIGHT(TEXT(AQ685,"0.#"),1)=".",TRUE,FALSE)</formula>
    </cfRule>
  </conditionalFormatting>
  <conditionalFormatting sqref="AQ686">
    <cfRule type="expression" dxfId="633" priority="663">
      <formula>IF(RIGHT(TEXT(AQ686,"0.#"),1)=".",FALSE,TRUE)</formula>
    </cfRule>
    <cfRule type="expression" dxfId="632" priority="664">
      <formula>IF(RIGHT(TEXT(AQ686,"0.#"),1)=".",TRUE,FALSE)</formula>
    </cfRule>
  </conditionalFormatting>
  <conditionalFormatting sqref="AQ684">
    <cfRule type="expression" dxfId="631" priority="661">
      <formula>IF(RIGHT(TEXT(AQ684,"0.#"),1)=".",FALSE,TRUE)</formula>
    </cfRule>
    <cfRule type="expression" dxfId="630" priority="662">
      <formula>IF(RIGHT(TEXT(AQ684,"0.#"),1)=".",TRUE,FALSE)</formula>
    </cfRule>
  </conditionalFormatting>
  <conditionalFormatting sqref="AE689">
    <cfRule type="expression" dxfId="629" priority="659">
      <formula>IF(RIGHT(TEXT(AE689,"0.#"),1)=".",FALSE,TRUE)</formula>
    </cfRule>
    <cfRule type="expression" dxfId="628" priority="660">
      <formula>IF(RIGHT(TEXT(AE689,"0.#"),1)=".",TRUE,FALSE)</formula>
    </cfRule>
  </conditionalFormatting>
  <conditionalFormatting sqref="AE690">
    <cfRule type="expression" dxfId="627" priority="657">
      <formula>IF(RIGHT(TEXT(AE690,"0.#"),1)=".",FALSE,TRUE)</formula>
    </cfRule>
    <cfRule type="expression" dxfId="626" priority="658">
      <formula>IF(RIGHT(TEXT(AE690,"0.#"),1)=".",TRUE,FALSE)</formula>
    </cfRule>
  </conditionalFormatting>
  <conditionalFormatting sqref="AE691">
    <cfRule type="expression" dxfId="625" priority="655">
      <formula>IF(RIGHT(TEXT(AE691,"0.#"),1)=".",FALSE,TRUE)</formula>
    </cfRule>
    <cfRule type="expression" dxfId="624" priority="656">
      <formula>IF(RIGHT(TEXT(AE691,"0.#"),1)=".",TRUE,FALSE)</formula>
    </cfRule>
  </conditionalFormatting>
  <conditionalFormatting sqref="AU689">
    <cfRule type="expression" dxfId="623" priority="647">
      <formula>IF(RIGHT(TEXT(AU689,"0.#"),1)=".",FALSE,TRUE)</formula>
    </cfRule>
    <cfRule type="expression" dxfId="622" priority="648">
      <formula>IF(RIGHT(TEXT(AU689,"0.#"),1)=".",TRUE,FALSE)</formula>
    </cfRule>
  </conditionalFormatting>
  <conditionalFormatting sqref="AU690">
    <cfRule type="expression" dxfId="621" priority="645">
      <formula>IF(RIGHT(TEXT(AU690,"0.#"),1)=".",FALSE,TRUE)</formula>
    </cfRule>
    <cfRule type="expression" dxfId="620" priority="646">
      <formula>IF(RIGHT(TEXT(AU690,"0.#"),1)=".",TRUE,FALSE)</formula>
    </cfRule>
  </conditionalFormatting>
  <conditionalFormatting sqref="AU691">
    <cfRule type="expression" dxfId="619" priority="643">
      <formula>IF(RIGHT(TEXT(AU691,"0.#"),1)=".",FALSE,TRUE)</formula>
    </cfRule>
    <cfRule type="expression" dxfId="618" priority="644">
      <formula>IF(RIGHT(TEXT(AU691,"0.#"),1)=".",TRUE,FALSE)</formula>
    </cfRule>
  </conditionalFormatting>
  <conditionalFormatting sqref="AQ690">
    <cfRule type="expression" dxfId="617" priority="635">
      <formula>IF(RIGHT(TEXT(AQ690,"0.#"),1)=".",FALSE,TRUE)</formula>
    </cfRule>
    <cfRule type="expression" dxfId="616" priority="636">
      <formula>IF(RIGHT(TEXT(AQ690,"0.#"),1)=".",TRUE,FALSE)</formula>
    </cfRule>
  </conditionalFormatting>
  <conditionalFormatting sqref="AQ691">
    <cfRule type="expression" dxfId="615" priority="633">
      <formula>IF(RIGHT(TEXT(AQ691,"0.#"),1)=".",FALSE,TRUE)</formula>
    </cfRule>
    <cfRule type="expression" dxfId="614" priority="634">
      <formula>IF(RIGHT(TEXT(AQ691,"0.#"),1)=".",TRUE,FALSE)</formula>
    </cfRule>
  </conditionalFormatting>
  <conditionalFormatting sqref="AQ689">
    <cfRule type="expression" dxfId="613" priority="631">
      <formula>IF(RIGHT(TEXT(AQ689,"0.#"),1)=".",FALSE,TRUE)</formula>
    </cfRule>
    <cfRule type="expression" dxfId="612" priority="632">
      <formula>IF(RIGHT(TEXT(AQ689,"0.#"),1)=".",TRUE,FALSE)</formula>
    </cfRule>
  </conditionalFormatting>
  <conditionalFormatting sqref="AE694">
    <cfRule type="expression" dxfId="611" priority="629">
      <formula>IF(RIGHT(TEXT(AE694,"0.#"),1)=".",FALSE,TRUE)</formula>
    </cfRule>
    <cfRule type="expression" dxfId="610" priority="630">
      <formula>IF(RIGHT(TEXT(AE694,"0.#"),1)=".",TRUE,FALSE)</formula>
    </cfRule>
  </conditionalFormatting>
  <conditionalFormatting sqref="AM696">
    <cfRule type="expression" dxfId="609" priority="619">
      <formula>IF(RIGHT(TEXT(AM696,"0.#"),1)=".",FALSE,TRUE)</formula>
    </cfRule>
    <cfRule type="expression" dxfId="608" priority="620">
      <formula>IF(RIGHT(TEXT(AM696,"0.#"),1)=".",TRUE,FALSE)</formula>
    </cfRule>
  </conditionalFormatting>
  <conditionalFormatting sqref="AE695">
    <cfRule type="expression" dxfId="607" priority="627">
      <formula>IF(RIGHT(TEXT(AE695,"0.#"),1)=".",FALSE,TRUE)</formula>
    </cfRule>
    <cfRule type="expression" dxfId="606" priority="628">
      <formula>IF(RIGHT(TEXT(AE695,"0.#"),1)=".",TRUE,FALSE)</formula>
    </cfRule>
  </conditionalFormatting>
  <conditionalFormatting sqref="AE696">
    <cfRule type="expression" dxfId="605" priority="625">
      <formula>IF(RIGHT(TEXT(AE696,"0.#"),1)=".",FALSE,TRUE)</formula>
    </cfRule>
    <cfRule type="expression" dxfId="604" priority="626">
      <formula>IF(RIGHT(TEXT(AE696,"0.#"),1)=".",TRUE,FALSE)</formula>
    </cfRule>
  </conditionalFormatting>
  <conditionalFormatting sqref="AM694">
    <cfRule type="expression" dxfId="603" priority="623">
      <formula>IF(RIGHT(TEXT(AM694,"0.#"),1)=".",FALSE,TRUE)</formula>
    </cfRule>
    <cfRule type="expression" dxfId="602" priority="624">
      <formula>IF(RIGHT(TEXT(AM694,"0.#"),1)=".",TRUE,FALSE)</formula>
    </cfRule>
  </conditionalFormatting>
  <conditionalFormatting sqref="AM695">
    <cfRule type="expression" dxfId="601" priority="621">
      <formula>IF(RIGHT(TEXT(AM695,"0.#"),1)=".",FALSE,TRUE)</formula>
    </cfRule>
    <cfRule type="expression" dxfId="600" priority="622">
      <formula>IF(RIGHT(TEXT(AM695,"0.#"),1)=".",TRUE,FALSE)</formula>
    </cfRule>
  </conditionalFormatting>
  <conditionalFormatting sqref="AU694">
    <cfRule type="expression" dxfId="599" priority="617">
      <formula>IF(RIGHT(TEXT(AU694,"0.#"),1)=".",FALSE,TRUE)</formula>
    </cfRule>
    <cfRule type="expression" dxfId="598" priority="618">
      <formula>IF(RIGHT(TEXT(AU694,"0.#"),1)=".",TRUE,FALSE)</formula>
    </cfRule>
  </conditionalFormatting>
  <conditionalFormatting sqref="AU695">
    <cfRule type="expression" dxfId="597" priority="615">
      <formula>IF(RIGHT(TEXT(AU695,"0.#"),1)=".",FALSE,TRUE)</formula>
    </cfRule>
    <cfRule type="expression" dxfId="596" priority="616">
      <formula>IF(RIGHT(TEXT(AU695,"0.#"),1)=".",TRUE,FALSE)</formula>
    </cfRule>
  </conditionalFormatting>
  <conditionalFormatting sqref="AU696">
    <cfRule type="expression" dxfId="595" priority="613">
      <formula>IF(RIGHT(TEXT(AU696,"0.#"),1)=".",FALSE,TRUE)</formula>
    </cfRule>
    <cfRule type="expression" dxfId="594" priority="614">
      <formula>IF(RIGHT(TEXT(AU696,"0.#"),1)=".",TRUE,FALSE)</formula>
    </cfRule>
  </conditionalFormatting>
  <conditionalFormatting sqref="AI694">
    <cfRule type="expression" dxfId="593" priority="611">
      <formula>IF(RIGHT(TEXT(AI694,"0.#"),1)=".",FALSE,TRUE)</formula>
    </cfRule>
    <cfRule type="expression" dxfId="592" priority="612">
      <formula>IF(RIGHT(TEXT(AI694,"0.#"),1)=".",TRUE,FALSE)</formula>
    </cfRule>
  </conditionalFormatting>
  <conditionalFormatting sqref="AI695">
    <cfRule type="expression" dxfId="591" priority="609">
      <formula>IF(RIGHT(TEXT(AI695,"0.#"),1)=".",FALSE,TRUE)</formula>
    </cfRule>
    <cfRule type="expression" dxfId="590" priority="610">
      <formula>IF(RIGHT(TEXT(AI695,"0.#"),1)=".",TRUE,FALSE)</formula>
    </cfRule>
  </conditionalFormatting>
  <conditionalFormatting sqref="AQ695">
    <cfRule type="expression" dxfId="589" priority="605">
      <formula>IF(RIGHT(TEXT(AQ695,"0.#"),1)=".",FALSE,TRUE)</formula>
    </cfRule>
    <cfRule type="expression" dxfId="588" priority="606">
      <formula>IF(RIGHT(TEXT(AQ695,"0.#"),1)=".",TRUE,FALSE)</formula>
    </cfRule>
  </conditionalFormatting>
  <conditionalFormatting sqref="AQ696">
    <cfRule type="expression" dxfId="587" priority="603">
      <formula>IF(RIGHT(TEXT(AQ696,"0.#"),1)=".",FALSE,TRUE)</formula>
    </cfRule>
    <cfRule type="expression" dxfId="586" priority="604">
      <formula>IF(RIGHT(TEXT(AQ696,"0.#"),1)=".",TRUE,FALSE)</formula>
    </cfRule>
  </conditionalFormatting>
  <conditionalFormatting sqref="AU107">
    <cfRule type="expression" dxfId="585" priority="587">
      <formula>IF(RIGHT(TEXT(AU107,"0.#"),1)=".",FALSE,TRUE)</formula>
    </cfRule>
    <cfRule type="expression" dxfId="584" priority="588">
      <formula>IF(RIGHT(TEXT(AU107,"0.#"),1)=".",TRUE,FALSE)</formula>
    </cfRule>
  </conditionalFormatting>
  <conditionalFormatting sqref="AU108">
    <cfRule type="expression" dxfId="583" priority="585">
      <formula>IF(RIGHT(TEXT(AU108,"0.#"),1)=".",FALSE,TRUE)</formula>
    </cfRule>
    <cfRule type="expression" dxfId="582" priority="586">
      <formula>IF(RIGHT(TEXT(AU108,"0.#"),1)=".",TRUE,FALSE)</formula>
    </cfRule>
  </conditionalFormatting>
  <conditionalFormatting sqref="AU110">
    <cfRule type="expression" dxfId="581" priority="583">
      <formula>IF(RIGHT(TEXT(AU110,"0.#"),1)=".",FALSE,TRUE)</formula>
    </cfRule>
    <cfRule type="expression" dxfId="580" priority="584">
      <formula>IF(RIGHT(TEXT(AU110,"0.#"),1)=".",TRUE,FALSE)</formula>
    </cfRule>
  </conditionalFormatting>
  <conditionalFormatting sqref="AU111">
    <cfRule type="expression" dxfId="579" priority="581">
      <formula>IF(RIGHT(TEXT(AU111,"0.#"),1)=".",FALSE,TRUE)</formula>
    </cfRule>
    <cfRule type="expression" dxfId="578" priority="582">
      <formula>IF(RIGHT(TEXT(AU111,"0.#"),1)=".",TRUE,FALSE)</formula>
    </cfRule>
  </conditionalFormatting>
  <conditionalFormatting sqref="AU113">
    <cfRule type="expression" dxfId="577" priority="579">
      <formula>IF(RIGHT(TEXT(AU113,"0.#"),1)=".",FALSE,TRUE)</formula>
    </cfRule>
    <cfRule type="expression" dxfId="576" priority="580">
      <formula>IF(RIGHT(TEXT(AU113,"0.#"),1)=".",TRUE,FALSE)</formula>
    </cfRule>
  </conditionalFormatting>
  <conditionalFormatting sqref="AU114">
    <cfRule type="expression" dxfId="575" priority="577">
      <formula>IF(RIGHT(TEXT(AU114,"0.#"),1)=".",FALSE,TRUE)</formula>
    </cfRule>
    <cfRule type="expression" dxfId="574" priority="578">
      <formula>IF(RIGHT(TEXT(AU114,"0.#"),1)=".",TRUE,FALSE)</formula>
    </cfRule>
  </conditionalFormatting>
  <conditionalFormatting sqref="AM489">
    <cfRule type="expression" dxfId="573" priority="571">
      <formula>IF(RIGHT(TEXT(AM489,"0.#"),1)=".",FALSE,TRUE)</formula>
    </cfRule>
    <cfRule type="expression" dxfId="572" priority="572">
      <formula>IF(RIGHT(TEXT(AM489,"0.#"),1)=".",TRUE,FALSE)</formula>
    </cfRule>
  </conditionalFormatting>
  <conditionalFormatting sqref="AM487">
    <cfRule type="expression" dxfId="571" priority="575">
      <formula>IF(RIGHT(TEXT(AM487,"0.#"),1)=".",FALSE,TRUE)</formula>
    </cfRule>
    <cfRule type="expression" dxfId="570" priority="576">
      <formula>IF(RIGHT(TEXT(AM487,"0.#"),1)=".",TRUE,FALSE)</formula>
    </cfRule>
  </conditionalFormatting>
  <conditionalFormatting sqref="AM488">
    <cfRule type="expression" dxfId="569" priority="573">
      <formula>IF(RIGHT(TEXT(AM488,"0.#"),1)=".",FALSE,TRUE)</formula>
    </cfRule>
    <cfRule type="expression" dxfId="568" priority="574">
      <formula>IF(RIGHT(TEXT(AM488,"0.#"),1)=".",TRUE,FALSE)</formula>
    </cfRule>
  </conditionalFormatting>
  <conditionalFormatting sqref="AI489">
    <cfRule type="expression" dxfId="567" priority="565">
      <formula>IF(RIGHT(TEXT(AI489,"0.#"),1)=".",FALSE,TRUE)</formula>
    </cfRule>
    <cfRule type="expression" dxfId="566" priority="566">
      <formula>IF(RIGHT(TEXT(AI489,"0.#"),1)=".",TRUE,FALSE)</formula>
    </cfRule>
  </conditionalFormatting>
  <conditionalFormatting sqref="AI487">
    <cfRule type="expression" dxfId="565" priority="569">
      <formula>IF(RIGHT(TEXT(AI487,"0.#"),1)=".",FALSE,TRUE)</formula>
    </cfRule>
    <cfRule type="expression" dxfId="564" priority="570">
      <formula>IF(RIGHT(TEXT(AI487,"0.#"),1)=".",TRUE,FALSE)</formula>
    </cfRule>
  </conditionalFormatting>
  <conditionalFormatting sqref="AI488">
    <cfRule type="expression" dxfId="563" priority="567">
      <formula>IF(RIGHT(TEXT(AI488,"0.#"),1)=".",FALSE,TRUE)</formula>
    </cfRule>
    <cfRule type="expression" dxfId="562" priority="568">
      <formula>IF(RIGHT(TEXT(AI488,"0.#"),1)=".",TRUE,FALSE)</formula>
    </cfRule>
  </conditionalFormatting>
  <conditionalFormatting sqref="AM514">
    <cfRule type="expression" dxfId="561" priority="559">
      <formula>IF(RIGHT(TEXT(AM514,"0.#"),1)=".",FALSE,TRUE)</formula>
    </cfRule>
    <cfRule type="expression" dxfId="560" priority="560">
      <formula>IF(RIGHT(TEXT(AM514,"0.#"),1)=".",TRUE,FALSE)</formula>
    </cfRule>
  </conditionalFormatting>
  <conditionalFormatting sqref="AM512">
    <cfRule type="expression" dxfId="559" priority="563">
      <formula>IF(RIGHT(TEXT(AM512,"0.#"),1)=".",FALSE,TRUE)</formula>
    </cfRule>
    <cfRule type="expression" dxfId="558" priority="564">
      <formula>IF(RIGHT(TEXT(AM512,"0.#"),1)=".",TRUE,FALSE)</formula>
    </cfRule>
  </conditionalFormatting>
  <conditionalFormatting sqref="AM513">
    <cfRule type="expression" dxfId="557" priority="561">
      <formula>IF(RIGHT(TEXT(AM513,"0.#"),1)=".",FALSE,TRUE)</formula>
    </cfRule>
    <cfRule type="expression" dxfId="556" priority="562">
      <formula>IF(RIGHT(TEXT(AM513,"0.#"),1)=".",TRUE,FALSE)</formula>
    </cfRule>
  </conditionalFormatting>
  <conditionalFormatting sqref="AI514">
    <cfRule type="expression" dxfId="555" priority="553">
      <formula>IF(RIGHT(TEXT(AI514,"0.#"),1)=".",FALSE,TRUE)</formula>
    </cfRule>
    <cfRule type="expression" dxfId="554" priority="554">
      <formula>IF(RIGHT(TEXT(AI514,"0.#"),1)=".",TRUE,FALSE)</formula>
    </cfRule>
  </conditionalFormatting>
  <conditionalFormatting sqref="AI512">
    <cfRule type="expression" dxfId="553" priority="557">
      <formula>IF(RIGHT(TEXT(AI512,"0.#"),1)=".",FALSE,TRUE)</formula>
    </cfRule>
    <cfRule type="expression" dxfId="552" priority="558">
      <formula>IF(RIGHT(TEXT(AI512,"0.#"),1)=".",TRUE,FALSE)</formula>
    </cfRule>
  </conditionalFormatting>
  <conditionalFormatting sqref="AI513">
    <cfRule type="expression" dxfId="551" priority="555">
      <formula>IF(RIGHT(TEXT(AI513,"0.#"),1)=".",FALSE,TRUE)</formula>
    </cfRule>
    <cfRule type="expression" dxfId="550" priority="556">
      <formula>IF(RIGHT(TEXT(AI513,"0.#"),1)=".",TRUE,FALSE)</formula>
    </cfRule>
  </conditionalFormatting>
  <conditionalFormatting sqref="AM519">
    <cfRule type="expression" dxfId="549" priority="499">
      <formula>IF(RIGHT(TEXT(AM519,"0.#"),1)=".",FALSE,TRUE)</formula>
    </cfRule>
    <cfRule type="expression" dxfId="548" priority="500">
      <formula>IF(RIGHT(TEXT(AM519,"0.#"),1)=".",TRUE,FALSE)</formula>
    </cfRule>
  </conditionalFormatting>
  <conditionalFormatting sqref="AM517">
    <cfRule type="expression" dxfId="547" priority="503">
      <formula>IF(RIGHT(TEXT(AM517,"0.#"),1)=".",FALSE,TRUE)</formula>
    </cfRule>
    <cfRule type="expression" dxfId="546" priority="504">
      <formula>IF(RIGHT(TEXT(AM517,"0.#"),1)=".",TRUE,FALSE)</formula>
    </cfRule>
  </conditionalFormatting>
  <conditionalFormatting sqref="AM518">
    <cfRule type="expression" dxfId="545" priority="501">
      <formula>IF(RIGHT(TEXT(AM518,"0.#"),1)=".",FALSE,TRUE)</formula>
    </cfRule>
    <cfRule type="expression" dxfId="544" priority="502">
      <formula>IF(RIGHT(TEXT(AM518,"0.#"),1)=".",TRUE,FALSE)</formula>
    </cfRule>
  </conditionalFormatting>
  <conditionalFormatting sqref="AI519">
    <cfRule type="expression" dxfId="543" priority="493">
      <formula>IF(RIGHT(TEXT(AI519,"0.#"),1)=".",FALSE,TRUE)</formula>
    </cfRule>
    <cfRule type="expression" dxfId="542" priority="494">
      <formula>IF(RIGHT(TEXT(AI519,"0.#"),1)=".",TRUE,FALSE)</formula>
    </cfRule>
  </conditionalFormatting>
  <conditionalFormatting sqref="AI517">
    <cfRule type="expression" dxfId="541" priority="497">
      <formula>IF(RIGHT(TEXT(AI517,"0.#"),1)=".",FALSE,TRUE)</formula>
    </cfRule>
    <cfRule type="expression" dxfId="540" priority="498">
      <formula>IF(RIGHT(TEXT(AI517,"0.#"),1)=".",TRUE,FALSE)</formula>
    </cfRule>
  </conditionalFormatting>
  <conditionalFormatting sqref="AI518">
    <cfRule type="expression" dxfId="539" priority="495">
      <formula>IF(RIGHT(TEXT(AI518,"0.#"),1)=".",FALSE,TRUE)</formula>
    </cfRule>
    <cfRule type="expression" dxfId="538" priority="496">
      <formula>IF(RIGHT(TEXT(AI518,"0.#"),1)=".",TRUE,FALSE)</formula>
    </cfRule>
  </conditionalFormatting>
  <conditionalFormatting sqref="AM524">
    <cfRule type="expression" dxfId="537" priority="487">
      <formula>IF(RIGHT(TEXT(AM524,"0.#"),1)=".",FALSE,TRUE)</formula>
    </cfRule>
    <cfRule type="expression" dxfId="536" priority="488">
      <formula>IF(RIGHT(TEXT(AM524,"0.#"),1)=".",TRUE,FALSE)</formula>
    </cfRule>
  </conditionalFormatting>
  <conditionalFormatting sqref="AM522">
    <cfRule type="expression" dxfId="535" priority="491">
      <formula>IF(RIGHT(TEXT(AM522,"0.#"),1)=".",FALSE,TRUE)</formula>
    </cfRule>
    <cfRule type="expression" dxfId="534" priority="492">
      <formula>IF(RIGHT(TEXT(AM522,"0.#"),1)=".",TRUE,FALSE)</formula>
    </cfRule>
  </conditionalFormatting>
  <conditionalFormatting sqref="AM523">
    <cfRule type="expression" dxfId="533" priority="489">
      <formula>IF(RIGHT(TEXT(AM523,"0.#"),1)=".",FALSE,TRUE)</formula>
    </cfRule>
    <cfRule type="expression" dxfId="532" priority="490">
      <formula>IF(RIGHT(TEXT(AM523,"0.#"),1)=".",TRUE,FALSE)</formula>
    </cfRule>
  </conditionalFormatting>
  <conditionalFormatting sqref="AI524">
    <cfRule type="expression" dxfId="531" priority="481">
      <formula>IF(RIGHT(TEXT(AI524,"0.#"),1)=".",FALSE,TRUE)</formula>
    </cfRule>
    <cfRule type="expression" dxfId="530" priority="482">
      <formula>IF(RIGHT(TEXT(AI524,"0.#"),1)=".",TRUE,FALSE)</formula>
    </cfRule>
  </conditionalFormatting>
  <conditionalFormatting sqref="AI522">
    <cfRule type="expression" dxfId="529" priority="485">
      <formula>IF(RIGHT(TEXT(AI522,"0.#"),1)=".",FALSE,TRUE)</formula>
    </cfRule>
    <cfRule type="expression" dxfId="528" priority="486">
      <formula>IF(RIGHT(TEXT(AI522,"0.#"),1)=".",TRUE,FALSE)</formula>
    </cfRule>
  </conditionalFormatting>
  <conditionalFormatting sqref="AI523">
    <cfRule type="expression" dxfId="527" priority="483">
      <formula>IF(RIGHT(TEXT(AI523,"0.#"),1)=".",FALSE,TRUE)</formula>
    </cfRule>
    <cfRule type="expression" dxfId="526" priority="484">
      <formula>IF(RIGHT(TEXT(AI523,"0.#"),1)=".",TRUE,FALSE)</formula>
    </cfRule>
  </conditionalFormatting>
  <conditionalFormatting sqref="AM529">
    <cfRule type="expression" dxfId="525" priority="475">
      <formula>IF(RIGHT(TEXT(AM529,"0.#"),1)=".",FALSE,TRUE)</formula>
    </cfRule>
    <cfRule type="expression" dxfId="524" priority="476">
      <formula>IF(RIGHT(TEXT(AM529,"0.#"),1)=".",TRUE,FALSE)</formula>
    </cfRule>
  </conditionalFormatting>
  <conditionalFormatting sqref="AM527">
    <cfRule type="expression" dxfId="523" priority="479">
      <formula>IF(RIGHT(TEXT(AM527,"0.#"),1)=".",FALSE,TRUE)</formula>
    </cfRule>
    <cfRule type="expression" dxfId="522" priority="480">
      <formula>IF(RIGHT(TEXT(AM527,"0.#"),1)=".",TRUE,FALSE)</formula>
    </cfRule>
  </conditionalFormatting>
  <conditionalFormatting sqref="AM528">
    <cfRule type="expression" dxfId="521" priority="477">
      <formula>IF(RIGHT(TEXT(AM528,"0.#"),1)=".",FALSE,TRUE)</formula>
    </cfRule>
    <cfRule type="expression" dxfId="520" priority="478">
      <formula>IF(RIGHT(TEXT(AM528,"0.#"),1)=".",TRUE,FALSE)</formula>
    </cfRule>
  </conditionalFormatting>
  <conditionalFormatting sqref="AI529">
    <cfRule type="expression" dxfId="519" priority="469">
      <formula>IF(RIGHT(TEXT(AI529,"0.#"),1)=".",FALSE,TRUE)</formula>
    </cfRule>
    <cfRule type="expression" dxfId="518" priority="470">
      <formula>IF(RIGHT(TEXT(AI529,"0.#"),1)=".",TRUE,FALSE)</formula>
    </cfRule>
  </conditionalFormatting>
  <conditionalFormatting sqref="AI527">
    <cfRule type="expression" dxfId="517" priority="473">
      <formula>IF(RIGHT(TEXT(AI527,"0.#"),1)=".",FALSE,TRUE)</formula>
    </cfRule>
    <cfRule type="expression" dxfId="516" priority="474">
      <formula>IF(RIGHT(TEXT(AI527,"0.#"),1)=".",TRUE,FALSE)</formula>
    </cfRule>
  </conditionalFormatting>
  <conditionalFormatting sqref="AI528">
    <cfRule type="expression" dxfId="515" priority="471">
      <formula>IF(RIGHT(TEXT(AI528,"0.#"),1)=".",FALSE,TRUE)</formula>
    </cfRule>
    <cfRule type="expression" dxfId="514" priority="472">
      <formula>IF(RIGHT(TEXT(AI528,"0.#"),1)=".",TRUE,FALSE)</formula>
    </cfRule>
  </conditionalFormatting>
  <conditionalFormatting sqref="AM494">
    <cfRule type="expression" dxfId="513" priority="547">
      <formula>IF(RIGHT(TEXT(AM494,"0.#"),1)=".",FALSE,TRUE)</formula>
    </cfRule>
    <cfRule type="expression" dxfId="512" priority="548">
      <formula>IF(RIGHT(TEXT(AM494,"0.#"),1)=".",TRUE,FALSE)</formula>
    </cfRule>
  </conditionalFormatting>
  <conditionalFormatting sqref="AM492">
    <cfRule type="expression" dxfId="511" priority="551">
      <formula>IF(RIGHT(TEXT(AM492,"0.#"),1)=".",FALSE,TRUE)</formula>
    </cfRule>
    <cfRule type="expression" dxfId="510" priority="552">
      <formula>IF(RIGHT(TEXT(AM492,"0.#"),1)=".",TRUE,FALSE)</formula>
    </cfRule>
  </conditionalFormatting>
  <conditionalFormatting sqref="AM493">
    <cfRule type="expression" dxfId="509" priority="549">
      <formula>IF(RIGHT(TEXT(AM493,"0.#"),1)=".",FALSE,TRUE)</formula>
    </cfRule>
    <cfRule type="expression" dxfId="508" priority="550">
      <formula>IF(RIGHT(TEXT(AM493,"0.#"),1)=".",TRUE,FALSE)</formula>
    </cfRule>
  </conditionalFormatting>
  <conditionalFormatting sqref="AI494">
    <cfRule type="expression" dxfId="507" priority="541">
      <formula>IF(RIGHT(TEXT(AI494,"0.#"),1)=".",FALSE,TRUE)</formula>
    </cfRule>
    <cfRule type="expression" dxfId="506" priority="542">
      <formula>IF(RIGHT(TEXT(AI494,"0.#"),1)=".",TRUE,FALSE)</formula>
    </cfRule>
  </conditionalFormatting>
  <conditionalFormatting sqref="AI492">
    <cfRule type="expression" dxfId="505" priority="545">
      <formula>IF(RIGHT(TEXT(AI492,"0.#"),1)=".",FALSE,TRUE)</formula>
    </cfRule>
    <cfRule type="expression" dxfId="504" priority="546">
      <formula>IF(RIGHT(TEXT(AI492,"0.#"),1)=".",TRUE,FALSE)</formula>
    </cfRule>
  </conditionalFormatting>
  <conditionalFormatting sqref="AI493">
    <cfRule type="expression" dxfId="503" priority="543">
      <formula>IF(RIGHT(TEXT(AI493,"0.#"),1)=".",FALSE,TRUE)</formula>
    </cfRule>
    <cfRule type="expression" dxfId="502" priority="544">
      <formula>IF(RIGHT(TEXT(AI493,"0.#"),1)=".",TRUE,FALSE)</formula>
    </cfRule>
  </conditionalFormatting>
  <conditionalFormatting sqref="AM499">
    <cfRule type="expression" dxfId="501" priority="535">
      <formula>IF(RIGHT(TEXT(AM499,"0.#"),1)=".",FALSE,TRUE)</formula>
    </cfRule>
    <cfRule type="expression" dxfId="500" priority="536">
      <formula>IF(RIGHT(TEXT(AM499,"0.#"),1)=".",TRUE,FALSE)</formula>
    </cfRule>
  </conditionalFormatting>
  <conditionalFormatting sqref="AM497">
    <cfRule type="expression" dxfId="499" priority="539">
      <formula>IF(RIGHT(TEXT(AM497,"0.#"),1)=".",FALSE,TRUE)</formula>
    </cfRule>
    <cfRule type="expression" dxfId="498" priority="540">
      <formula>IF(RIGHT(TEXT(AM497,"0.#"),1)=".",TRUE,FALSE)</formula>
    </cfRule>
  </conditionalFormatting>
  <conditionalFormatting sqref="AM498">
    <cfRule type="expression" dxfId="497" priority="537">
      <formula>IF(RIGHT(TEXT(AM498,"0.#"),1)=".",FALSE,TRUE)</formula>
    </cfRule>
    <cfRule type="expression" dxfId="496" priority="538">
      <formula>IF(RIGHT(TEXT(AM498,"0.#"),1)=".",TRUE,FALSE)</formula>
    </cfRule>
  </conditionalFormatting>
  <conditionalFormatting sqref="AI499">
    <cfRule type="expression" dxfId="495" priority="529">
      <formula>IF(RIGHT(TEXT(AI499,"0.#"),1)=".",FALSE,TRUE)</formula>
    </cfRule>
    <cfRule type="expression" dxfId="494" priority="530">
      <formula>IF(RIGHT(TEXT(AI499,"0.#"),1)=".",TRUE,FALSE)</formula>
    </cfRule>
  </conditionalFormatting>
  <conditionalFormatting sqref="AI497">
    <cfRule type="expression" dxfId="493" priority="533">
      <formula>IF(RIGHT(TEXT(AI497,"0.#"),1)=".",FALSE,TRUE)</formula>
    </cfRule>
    <cfRule type="expression" dxfId="492" priority="534">
      <formula>IF(RIGHT(TEXT(AI497,"0.#"),1)=".",TRUE,FALSE)</formula>
    </cfRule>
  </conditionalFormatting>
  <conditionalFormatting sqref="AI498">
    <cfRule type="expression" dxfId="491" priority="531">
      <formula>IF(RIGHT(TEXT(AI498,"0.#"),1)=".",FALSE,TRUE)</formula>
    </cfRule>
    <cfRule type="expression" dxfId="490" priority="532">
      <formula>IF(RIGHT(TEXT(AI498,"0.#"),1)=".",TRUE,FALSE)</formula>
    </cfRule>
  </conditionalFormatting>
  <conditionalFormatting sqref="AM504">
    <cfRule type="expression" dxfId="489" priority="523">
      <formula>IF(RIGHT(TEXT(AM504,"0.#"),1)=".",FALSE,TRUE)</formula>
    </cfRule>
    <cfRule type="expression" dxfId="488" priority="524">
      <formula>IF(RIGHT(TEXT(AM504,"0.#"),1)=".",TRUE,FALSE)</formula>
    </cfRule>
  </conditionalFormatting>
  <conditionalFormatting sqref="AM502">
    <cfRule type="expression" dxfId="487" priority="527">
      <formula>IF(RIGHT(TEXT(AM502,"0.#"),1)=".",FALSE,TRUE)</formula>
    </cfRule>
    <cfRule type="expression" dxfId="486" priority="528">
      <formula>IF(RIGHT(TEXT(AM502,"0.#"),1)=".",TRUE,FALSE)</formula>
    </cfRule>
  </conditionalFormatting>
  <conditionalFormatting sqref="AM503">
    <cfRule type="expression" dxfId="485" priority="525">
      <formula>IF(RIGHT(TEXT(AM503,"0.#"),1)=".",FALSE,TRUE)</formula>
    </cfRule>
    <cfRule type="expression" dxfId="484" priority="526">
      <formula>IF(RIGHT(TEXT(AM503,"0.#"),1)=".",TRUE,FALSE)</formula>
    </cfRule>
  </conditionalFormatting>
  <conditionalFormatting sqref="AI504">
    <cfRule type="expression" dxfId="483" priority="517">
      <formula>IF(RIGHT(TEXT(AI504,"0.#"),1)=".",FALSE,TRUE)</formula>
    </cfRule>
    <cfRule type="expression" dxfId="482" priority="518">
      <formula>IF(RIGHT(TEXT(AI504,"0.#"),1)=".",TRUE,FALSE)</formula>
    </cfRule>
  </conditionalFormatting>
  <conditionalFormatting sqref="AI502">
    <cfRule type="expression" dxfId="481" priority="521">
      <formula>IF(RIGHT(TEXT(AI502,"0.#"),1)=".",FALSE,TRUE)</formula>
    </cfRule>
    <cfRule type="expression" dxfId="480" priority="522">
      <formula>IF(RIGHT(TEXT(AI502,"0.#"),1)=".",TRUE,FALSE)</formula>
    </cfRule>
  </conditionalFormatting>
  <conditionalFormatting sqref="AI503">
    <cfRule type="expression" dxfId="479" priority="519">
      <formula>IF(RIGHT(TEXT(AI503,"0.#"),1)=".",FALSE,TRUE)</formula>
    </cfRule>
    <cfRule type="expression" dxfId="478" priority="520">
      <formula>IF(RIGHT(TEXT(AI503,"0.#"),1)=".",TRUE,FALSE)</formula>
    </cfRule>
  </conditionalFormatting>
  <conditionalFormatting sqref="AM509">
    <cfRule type="expression" dxfId="477" priority="511">
      <formula>IF(RIGHT(TEXT(AM509,"0.#"),1)=".",FALSE,TRUE)</formula>
    </cfRule>
    <cfRule type="expression" dxfId="476" priority="512">
      <formula>IF(RIGHT(TEXT(AM509,"0.#"),1)=".",TRUE,FALSE)</formula>
    </cfRule>
  </conditionalFormatting>
  <conditionalFormatting sqref="AM507">
    <cfRule type="expression" dxfId="475" priority="515">
      <formula>IF(RIGHT(TEXT(AM507,"0.#"),1)=".",FALSE,TRUE)</formula>
    </cfRule>
    <cfRule type="expression" dxfId="474" priority="516">
      <formula>IF(RIGHT(TEXT(AM507,"0.#"),1)=".",TRUE,FALSE)</formula>
    </cfRule>
  </conditionalFormatting>
  <conditionalFormatting sqref="AM508">
    <cfRule type="expression" dxfId="473" priority="513">
      <formula>IF(RIGHT(TEXT(AM508,"0.#"),1)=".",FALSE,TRUE)</formula>
    </cfRule>
    <cfRule type="expression" dxfId="472" priority="514">
      <formula>IF(RIGHT(TEXT(AM508,"0.#"),1)=".",TRUE,FALSE)</formula>
    </cfRule>
  </conditionalFormatting>
  <conditionalFormatting sqref="AI509">
    <cfRule type="expression" dxfId="471" priority="505">
      <formula>IF(RIGHT(TEXT(AI509,"0.#"),1)=".",FALSE,TRUE)</formula>
    </cfRule>
    <cfRule type="expression" dxfId="470" priority="506">
      <formula>IF(RIGHT(TEXT(AI509,"0.#"),1)=".",TRUE,FALSE)</formula>
    </cfRule>
  </conditionalFormatting>
  <conditionalFormatting sqref="AI507">
    <cfRule type="expression" dxfId="469" priority="509">
      <formula>IF(RIGHT(TEXT(AI507,"0.#"),1)=".",FALSE,TRUE)</formula>
    </cfRule>
    <cfRule type="expression" dxfId="468" priority="510">
      <formula>IF(RIGHT(TEXT(AI507,"0.#"),1)=".",TRUE,FALSE)</formula>
    </cfRule>
  </conditionalFormatting>
  <conditionalFormatting sqref="AI508">
    <cfRule type="expression" dxfId="467" priority="507">
      <formula>IF(RIGHT(TEXT(AI508,"0.#"),1)=".",FALSE,TRUE)</formula>
    </cfRule>
    <cfRule type="expression" dxfId="466" priority="508">
      <formula>IF(RIGHT(TEXT(AI508,"0.#"),1)=".",TRUE,FALSE)</formula>
    </cfRule>
  </conditionalFormatting>
  <conditionalFormatting sqref="AM543">
    <cfRule type="expression" dxfId="465" priority="463">
      <formula>IF(RIGHT(TEXT(AM543,"0.#"),1)=".",FALSE,TRUE)</formula>
    </cfRule>
    <cfRule type="expression" dxfId="464" priority="464">
      <formula>IF(RIGHT(TEXT(AM543,"0.#"),1)=".",TRUE,FALSE)</formula>
    </cfRule>
  </conditionalFormatting>
  <conditionalFormatting sqref="AM541">
    <cfRule type="expression" dxfId="463" priority="467">
      <formula>IF(RIGHT(TEXT(AM541,"0.#"),1)=".",FALSE,TRUE)</formula>
    </cfRule>
    <cfRule type="expression" dxfId="462" priority="468">
      <formula>IF(RIGHT(TEXT(AM541,"0.#"),1)=".",TRUE,FALSE)</formula>
    </cfRule>
  </conditionalFormatting>
  <conditionalFormatting sqref="AM542">
    <cfRule type="expression" dxfId="461" priority="465">
      <formula>IF(RIGHT(TEXT(AM542,"0.#"),1)=".",FALSE,TRUE)</formula>
    </cfRule>
    <cfRule type="expression" dxfId="460" priority="466">
      <formula>IF(RIGHT(TEXT(AM542,"0.#"),1)=".",TRUE,FALSE)</formula>
    </cfRule>
  </conditionalFormatting>
  <conditionalFormatting sqref="AI543">
    <cfRule type="expression" dxfId="459" priority="457">
      <formula>IF(RIGHT(TEXT(AI543,"0.#"),1)=".",FALSE,TRUE)</formula>
    </cfRule>
    <cfRule type="expression" dxfId="458" priority="458">
      <formula>IF(RIGHT(TEXT(AI543,"0.#"),1)=".",TRUE,FALSE)</formula>
    </cfRule>
  </conditionalFormatting>
  <conditionalFormatting sqref="AI541">
    <cfRule type="expression" dxfId="457" priority="461">
      <formula>IF(RIGHT(TEXT(AI541,"0.#"),1)=".",FALSE,TRUE)</formula>
    </cfRule>
    <cfRule type="expression" dxfId="456" priority="462">
      <formula>IF(RIGHT(TEXT(AI541,"0.#"),1)=".",TRUE,FALSE)</formula>
    </cfRule>
  </conditionalFormatting>
  <conditionalFormatting sqref="AI542">
    <cfRule type="expression" dxfId="455" priority="459">
      <formula>IF(RIGHT(TEXT(AI542,"0.#"),1)=".",FALSE,TRUE)</formula>
    </cfRule>
    <cfRule type="expression" dxfId="454" priority="460">
      <formula>IF(RIGHT(TEXT(AI542,"0.#"),1)=".",TRUE,FALSE)</formula>
    </cfRule>
  </conditionalFormatting>
  <conditionalFormatting sqref="AM568">
    <cfRule type="expression" dxfId="453" priority="451">
      <formula>IF(RIGHT(TEXT(AM568,"0.#"),1)=".",FALSE,TRUE)</formula>
    </cfRule>
    <cfRule type="expression" dxfId="452" priority="452">
      <formula>IF(RIGHT(TEXT(AM568,"0.#"),1)=".",TRUE,FALSE)</formula>
    </cfRule>
  </conditionalFormatting>
  <conditionalFormatting sqref="AM566">
    <cfRule type="expression" dxfId="451" priority="455">
      <formula>IF(RIGHT(TEXT(AM566,"0.#"),1)=".",FALSE,TRUE)</formula>
    </cfRule>
    <cfRule type="expression" dxfId="450" priority="456">
      <formula>IF(RIGHT(TEXT(AM566,"0.#"),1)=".",TRUE,FALSE)</formula>
    </cfRule>
  </conditionalFormatting>
  <conditionalFormatting sqref="AM567">
    <cfRule type="expression" dxfId="449" priority="453">
      <formula>IF(RIGHT(TEXT(AM567,"0.#"),1)=".",FALSE,TRUE)</formula>
    </cfRule>
    <cfRule type="expression" dxfId="448" priority="454">
      <formula>IF(RIGHT(TEXT(AM567,"0.#"),1)=".",TRUE,FALSE)</formula>
    </cfRule>
  </conditionalFormatting>
  <conditionalFormatting sqref="AI568">
    <cfRule type="expression" dxfId="447" priority="445">
      <formula>IF(RIGHT(TEXT(AI568,"0.#"),1)=".",FALSE,TRUE)</formula>
    </cfRule>
    <cfRule type="expression" dxfId="446" priority="446">
      <formula>IF(RIGHT(TEXT(AI568,"0.#"),1)=".",TRUE,FALSE)</formula>
    </cfRule>
  </conditionalFormatting>
  <conditionalFormatting sqref="AI566">
    <cfRule type="expression" dxfId="445" priority="449">
      <formula>IF(RIGHT(TEXT(AI566,"0.#"),1)=".",FALSE,TRUE)</formula>
    </cfRule>
    <cfRule type="expression" dxfId="444" priority="450">
      <formula>IF(RIGHT(TEXT(AI566,"0.#"),1)=".",TRUE,FALSE)</formula>
    </cfRule>
  </conditionalFormatting>
  <conditionalFormatting sqref="AI567">
    <cfRule type="expression" dxfId="443" priority="447">
      <formula>IF(RIGHT(TEXT(AI567,"0.#"),1)=".",FALSE,TRUE)</formula>
    </cfRule>
    <cfRule type="expression" dxfId="442" priority="448">
      <formula>IF(RIGHT(TEXT(AI567,"0.#"),1)=".",TRUE,FALSE)</formula>
    </cfRule>
  </conditionalFormatting>
  <conditionalFormatting sqref="AM573">
    <cfRule type="expression" dxfId="441" priority="391">
      <formula>IF(RIGHT(TEXT(AM573,"0.#"),1)=".",FALSE,TRUE)</formula>
    </cfRule>
    <cfRule type="expression" dxfId="440" priority="392">
      <formula>IF(RIGHT(TEXT(AM573,"0.#"),1)=".",TRUE,FALSE)</formula>
    </cfRule>
  </conditionalFormatting>
  <conditionalFormatting sqref="AM571">
    <cfRule type="expression" dxfId="439" priority="395">
      <formula>IF(RIGHT(TEXT(AM571,"0.#"),1)=".",FALSE,TRUE)</formula>
    </cfRule>
    <cfRule type="expression" dxfId="438" priority="396">
      <formula>IF(RIGHT(TEXT(AM571,"0.#"),1)=".",TRUE,FALSE)</formula>
    </cfRule>
  </conditionalFormatting>
  <conditionalFormatting sqref="AM572">
    <cfRule type="expression" dxfId="437" priority="393">
      <formula>IF(RIGHT(TEXT(AM572,"0.#"),1)=".",FALSE,TRUE)</formula>
    </cfRule>
    <cfRule type="expression" dxfId="436" priority="394">
      <formula>IF(RIGHT(TEXT(AM572,"0.#"),1)=".",TRUE,FALSE)</formula>
    </cfRule>
  </conditionalFormatting>
  <conditionalFormatting sqref="AI573">
    <cfRule type="expression" dxfId="435" priority="385">
      <formula>IF(RIGHT(TEXT(AI573,"0.#"),1)=".",FALSE,TRUE)</formula>
    </cfRule>
    <cfRule type="expression" dxfId="434" priority="386">
      <formula>IF(RIGHT(TEXT(AI573,"0.#"),1)=".",TRUE,FALSE)</formula>
    </cfRule>
  </conditionalFormatting>
  <conditionalFormatting sqref="AI571">
    <cfRule type="expression" dxfId="433" priority="389">
      <formula>IF(RIGHT(TEXT(AI571,"0.#"),1)=".",FALSE,TRUE)</formula>
    </cfRule>
    <cfRule type="expression" dxfId="432" priority="390">
      <formula>IF(RIGHT(TEXT(AI571,"0.#"),1)=".",TRUE,FALSE)</formula>
    </cfRule>
  </conditionalFormatting>
  <conditionalFormatting sqref="AI572">
    <cfRule type="expression" dxfId="431" priority="387">
      <formula>IF(RIGHT(TEXT(AI572,"0.#"),1)=".",FALSE,TRUE)</formula>
    </cfRule>
    <cfRule type="expression" dxfId="430" priority="388">
      <formula>IF(RIGHT(TEXT(AI572,"0.#"),1)=".",TRUE,FALSE)</formula>
    </cfRule>
  </conditionalFormatting>
  <conditionalFormatting sqref="AM578">
    <cfRule type="expression" dxfId="429" priority="379">
      <formula>IF(RIGHT(TEXT(AM578,"0.#"),1)=".",FALSE,TRUE)</formula>
    </cfRule>
    <cfRule type="expression" dxfId="428" priority="380">
      <formula>IF(RIGHT(TEXT(AM578,"0.#"),1)=".",TRUE,FALSE)</formula>
    </cfRule>
  </conditionalFormatting>
  <conditionalFormatting sqref="AM576">
    <cfRule type="expression" dxfId="427" priority="383">
      <formula>IF(RIGHT(TEXT(AM576,"0.#"),1)=".",FALSE,TRUE)</formula>
    </cfRule>
    <cfRule type="expression" dxfId="426" priority="384">
      <formula>IF(RIGHT(TEXT(AM576,"0.#"),1)=".",TRUE,FALSE)</formula>
    </cfRule>
  </conditionalFormatting>
  <conditionalFormatting sqref="AM577">
    <cfRule type="expression" dxfId="425" priority="381">
      <formula>IF(RIGHT(TEXT(AM577,"0.#"),1)=".",FALSE,TRUE)</formula>
    </cfRule>
    <cfRule type="expression" dxfId="424" priority="382">
      <formula>IF(RIGHT(TEXT(AM577,"0.#"),1)=".",TRUE,FALSE)</formula>
    </cfRule>
  </conditionalFormatting>
  <conditionalFormatting sqref="AI578">
    <cfRule type="expression" dxfId="423" priority="373">
      <formula>IF(RIGHT(TEXT(AI578,"0.#"),1)=".",FALSE,TRUE)</formula>
    </cfRule>
    <cfRule type="expression" dxfId="422" priority="374">
      <formula>IF(RIGHT(TEXT(AI578,"0.#"),1)=".",TRUE,FALSE)</formula>
    </cfRule>
  </conditionalFormatting>
  <conditionalFormatting sqref="AI576">
    <cfRule type="expression" dxfId="421" priority="377">
      <formula>IF(RIGHT(TEXT(AI576,"0.#"),1)=".",FALSE,TRUE)</formula>
    </cfRule>
    <cfRule type="expression" dxfId="420" priority="378">
      <formula>IF(RIGHT(TEXT(AI576,"0.#"),1)=".",TRUE,FALSE)</formula>
    </cfRule>
  </conditionalFormatting>
  <conditionalFormatting sqref="AI577">
    <cfRule type="expression" dxfId="419" priority="375">
      <formula>IF(RIGHT(TEXT(AI577,"0.#"),1)=".",FALSE,TRUE)</formula>
    </cfRule>
    <cfRule type="expression" dxfId="418" priority="376">
      <formula>IF(RIGHT(TEXT(AI577,"0.#"),1)=".",TRUE,FALSE)</formula>
    </cfRule>
  </conditionalFormatting>
  <conditionalFormatting sqref="AM583">
    <cfRule type="expression" dxfId="417" priority="367">
      <formula>IF(RIGHT(TEXT(AM583,"0.#"),1)=".",FALSE,TRUE)</formula>
    </cfRule>
    <cfRule type="expression" dxfId="416" priority="368">
      <formula>IF(RIGHT(TEXT(AM583,"0.#"),1)=".",TRUE,FALSE)</formula>
    </cfRule>
  </conditionalFormatting>
  <conditionalFormatting sqref="AM581">
    <cfRule type="expression" dxfId="415" priority="371">
      <formula>IF(RIGHT(TEXT(AM581,"0.#"),1)=".",FALSE,TRUE)</formula>
    </cfRule>
    <cfRule type="expression" dxfId="414" priority="372">
      <formula>IF(RIGHT(TEXT(AM581,"0.#"),1)=".",TRUE,FALSE)</formula>
    </cfRule>
  </conditionalFormatting>
  <conditionalFormatting sqref="AM582">
    <cfRule type="expression" dxfId="413" priority="369">
      <formula>IF(RIGHT(TEXT(AM582,"0.#"),1)=".",FALSE,TRUE)</formula>
    </cfRule>
    <cfRule type="expression" dxfId="412" priority="370">
      <formula>IF(RIGHT(TEXT(AM582,"0.#"),1)=".",TRUE,FALSE)</formula>
    </cfRule>
  </conditionalFormatting>
  <conditionalFormatting sqref="AI583">
    <cfRule type="expression" dxfId="411" priority="361">
      <formula>IF(RIGHT(TEXT(AI583,"0.#"),1)=".",FALSE,TRUE)</formula>
    </cfRule>
    <cfRule type="expression" dxfId="410" priority="362">
      <formula>IF(RIGHT(TEXT(AI583,"0.#"),1)=".",TRUE,FALSE)</formula>
    </cfRule>
  </conditionalFormatting>
  <conditionalFormatting sqref="AI581">
    <cfRule type="expression" dxfId="409" priority="365">
      <formula>IF(RIGHT(TEXT(AI581,"0.#"),1)=".",FALSE,TRUE)</formula>
    </cfRule>
    <cfRule type="expression" dxfId="408" priority="366">
      <formula>IF(RIGHT(TEXT(AI581,"0.#"),1)=".",TRUE,FALSE)</formula>
    </cfRule>
  </conditionalFormatting>
  <conditionalFormatting sqref="AI582">
    <cfRule type="expression" dxfId="407" priority="363">
      <formula>IF(RIGHT(TEXT(AI582,"0.#"),1)=".",FALSE,TRUE)</formula>
    </cfRule>
    <cfRule type="expression" dxfId="406" priority="364">
      <formula>IF(RIGHT(TEXT(AI582,"0.#"),1)=".",TRUE,FALSE)</formula>
    </cfRule>
  </conditionalFormatting>
  <conditionalFormatting sqref="AM548">
    <cfRule type="expression" dxfId="405" priority="439">
      <formula>IF(RIGHT(TEXT(AM548,"0.#"),1)=".",FALSE,TRUE)</formula>
    </cfRule>
    <cfRule type="expression" dxfId="404" priority="440">
      <formula>IF(RIGHT(TEXT(AM548,"0.#"),1)=".",TRUE,FALSE)</formula>
    </cfRule>
  </conditionalFormatting>
  <conditionalFormatting sqref="AM546">
    <cfRule type="expression" dxfId="403" priority="443">
      <formula>IF(RIGHT(TEXT(AM546,"0.#"),1)=".",FALSE,TRUE)</formula>
    </cfRule>
    <cfRule type="expression" dxfId="402" priority="444">
      <formula>IF(RIGHT(TEXT(AM546,"0.#"),1)=".",TRUE,FALSE)</formula>
    </cfRule>
  </conditionalFormatting>
  <conditionalFormatting sqref="AM547">
    <cfRule type="expression" dxfId="401" priority="441">
      <formula>IF(RIGHT(TEXT(AM547,"0.#"),1)=".",FALSE,TRUE)</formula>
    </cfRule>
    <cfRule type="expression" dxfId="400" priority="442">
      <formula>IF(RIGHT(TEXT(AM547,"0.#"),1)=".",TRUE,FALSE)</formula>
    </cfRule>
  </conditionalFormatting>
  <conditionalFormatting sqref="AI548">
    <cfRule type="expression" dxfId="399" priority="433">
      <formula>IF(RIGHT(TEXT(AI548,"0.#"),1)=".",FALSE,TRUE)</formula>
    </cfRule>
    <cfRule type="expression" dxfId="398" priority="434">
      <formula>IF(RIGHT(TEXT(AI548,"0.#"),1)=".",TRUE,FALSE)</formula>
    </cfRule>
  </conditionalFormatting>
  <conditionalFormatting sqref="AI546">
    <cfRule type="expression" dxfId="397" priority="437">
      <formula>IF(RIGHT(TEXT(AI546,"0.#"),1)=".",FALSE,TRUE)</formula>
    </cfRule>
    <cfRule type="expression" dxfId="396" priority="438">
      <formula>IF(RIGHT(TEXT(AI546,"0.#"),1)=".",TRUE,FALSE)</formula>
    </cfRule>
  </conditionalFormatting>
  <conditionalFormatting sqref="AI547">
    <cfRule type="expression" dxfId="395" priority="435">
      <formula>IF(RIGHT(TEXT(AI547,"0.#"),1)=".",FALSE,TRUE)</formula>
    </cfRule>
    <cfRule type="expression" dxfId="394" priority="436">
      <formula>IF(RIGHT(TEXT(AI547,"0.#"),1)=".",TRUE,FALSE)</formula>
    </cfRule>
  </conditionalFormatting>
  <conditionalFormatting sqref="AM553">
    <cfRule type="expression" dxfId="393" priority="427">
      <formula>IF(RIGHT(TEXT(AM553,"0.#"),1)=".",FALSE,TRUE)</formula>
    </cfRule>
    <cfRule type="expression" dxfId="392" priority="428">
      <formula>IF(RIGHT(TEXT(AM553,"0.#"),1)=".",TRUE,FALSE)</formula>
    </cfRule>
  </conditionalFormatting>
  <conditionalFormatting sqref="AM551">
    <cfRule type="expression" dxfId="391" priority="431">
      <formula>IF(RIGHT(TEXT(AM551,"0.#"),1)=".",FALSE,TRUE)</formula>
    </cfRule>
    <cfRule type="expression" dxfId="390" priority="432">
      <formula>IF(RIGHT(TEXT(AM551,"0.#"),1)=".",TRUE,FALSE)</formula>
    </cfRule>
  </conditionalFormatting>
  <conditionalFormatting sqref="AM552">
    <cfRule type="expression" dxfId="389" priority="429">
      <formula>IF(RIGHT(TEXT(AM552,"0.#"),1)=".",FALSE,TRUE)</formula>
    </cfRule>
    <cfRule type="expression" dxfId="388" priority="430">
      <formula>IF(RIGHT(TEXT(AM552,"0.#"),1)=".",TRUE,FALSE)</formula>
    </cfRule>
  </conditionalFormatting>
  <conditionalFormatting sqref="AI553">
    <cfRule type="expression" dxfId="387" priority="421">
      <formula>IF(RIGHT(TEXT(AI553,"0.#"),1)=".",FALSE,TRUE)</formula>
    </cfRule>
    <cfRule type="expression" dxfId="386" priority="422">
      <formula>IF(RIGHT(TEXT(AI553,"0.#"),1)=".",TRUE,FALSE)</formula>
    </cfRule>
  </conditionalFormatting>
  <conditionalFormatting sqref="AI551">
    <cfRule type="expression" dxfId="385" priority="425">
      <formula>IF(RIGHT(TEXT(AI551,"0.#"),1)=".",FALSE,TRUE)</formula>
    </cfRule>
    <cfRule type="expression" dxfId="384" priority="426">
      <formula>IF(RIGHT(TEXT(AI551,"0.#"),1)=".",TRUE,FALSE)</formula>
    </cfRule>
  </conditionalFormatting>
  <conditionalFormatting sqref="AI552">
    <cfRule type="expression" dxfId="383" priority="423">
      <formula>IF(RIGHT(TEXT(AI552,"0.#"),1)=".",FALSE,TRUE)</formula>
    </cfRule>
    <cfRule type="expression" dxfId="382" priority="424">
      <formula>IF(RIGHT(TEXT(AI552,"0.#"),1)=".",TRUE,FALSE)</formula>
    </cfRule>
  </conditionalFormatting>
  <conditionalFormatting sqref="AM558">
    <cfRule type="expression" dxfId="381" priority="415">
      <formula>IF(RIGHT(TEXT(AM558,"0.#"),1)=".",FALSE,TRUE)</formula>
    </cfRule>
    <cfRule type="expression" dxfId="380" priority="416">
      <formula>IF(RIGHT(TEXT(AM558,"0.#"),1)=".",TRUE,FALSE)</formula>
    </cfRule>
  </conditionalFormatting>
  <conditionalFormatting sqref="AM556">
    <cfRule type="expression" dxfId="379" priority="419">
      <formula>IF(RIGHT(TEXT(AM556,"0.#"),1)=".",FALSE,TRUE)</formula>
    </cfRule>
    <cfRule type="expression" dxfId="378" priority="420">
      <formula>IF(RIGHT(TEXT(AM556,"0.#"),1)=".",TRUE,FALSE)</formula>
    </cfRule>
  </conditionalFormatting>
  <conditionalFormatting sqref="AM557">
    <cfRule type="expression" dxfId="377" priority="417">
      <formula>IF(RIGHT(TEXT(AM557,"0.#"),1)=".",FALSE,TRUE)</formula>
    </cfRule>
    <cfRule type="expression" dxfId="376" priority="418">
      <formula>IF(RIGHT(TEXT(AM557,"0.#"),1)=".",TRUE,FALSE)</formula>
    </cfRule>
  </conditionalFormatting>
  <conditionalFormatting sqref="AI558">
    <cfRule type="expression" dxfId="375" priority="409">
      <formula>IF(RIGHT(TEXT(AI558,"0.#"),1)=".",FALSE,TRUE)</formula>
    </cfRule>
    <cfRule type="expression" dxfId="374" priority="410">
      <formula>IF(RIGHT(TEXT(AI558,"0.#"),1)=".",TRUE,FALSE)</formula>
    </cfRule>
  </conditionalFormatting>
  <conditionalFormatting sqref="AI556">
    <cfRule type="expression" dxfId="373" priority="413">
      <formula>IF(RIGHT(TEXT(AI556,"0.#"),1)=".",FALSE,TRUE)</formula>
    </cfRule>
    <cfRule type="expression" dxfId="372" priority="414">
      <formula>IF(RIGHT(TEXT(AI556,"0.#"),1)=".",TRUE,FALSE)</formula>
    </cfRule>
  </conditionalFormatting>
  <conditionalFormatting sqref="AI557">
    <cfRule type="expression" dxfId="371" priority="411">
      <formula>IF(RIGHT(TEXT(AI557,"0.#"),1)=".",FALSE,TRUE)</formula>
    </cfRule>
    <cfRule type="expression" dxfId="370" priority="412">
      <formula>IF(RIGHT(TEXT(AI557,"0.#"),1)=".",TRUE,FALSE)</formula>
    </cfRule>
  </conditionalFormatting>
  <conditionalFormatting sqref="AM563">
    <cfRule type="expression" dxfId="369" priority="403">
      <formula>IF(RIGHT(TEXT(AM563,"0.#"),1)=".",FALSE,TRUE)</formula>
    </cfRule>
    <cfRule type="expression" dxfId="368" priority="404">
      <formula>IF(RIGHT(TEXT(AM563,"0.#"),1)=".",TRUE,FALSE)</formula>
    </cfRule>
  </conditionalFormatting>
  <conditionalFormatting sqref="AM561">
    <cfRule type="expression" dxfId="367" priority="407">
      <formula>IF(RIGHT(TEXT(AM561,"0.#"),1)=".",FALSE,TRUE)</formula>
    </cfRule>
    <cfRule type="expression" dxfId="366" priority="408">
      <formula>IF(RIGHT(TEXT(AM561,"0.#"),1)=".",TRUE,FALSE)</formula>
    </cfRule>
  </conditionalFormatting>
  <conditionalFormatting sqref="AM562">
    <cfRule type="expression" dxfId="365" priority="405">
      <formula>IF(RIGHT(TEXT(AM562,"0.#"),1)=".",FALSE,TRUE)</formula>
    </cfRule>
    <cfRule type="expression" dxfId="364" priority="406">
      <formula>IF(RIGHT(TEXT(AM562,"0.#"),1)=".",TRUE,FALSE)</formula>
    </cfRule>
  </conditionalFormatting>
  <conditionalFormatting sqref="AI563">
    <cfRule type="expression" dxfId="363" priority="397">
      <formula>IF(RIGHT(TEXT(AI563,"0.#"),1)=".",FALSE,TRUE)</formula>
    </cfRule>
    <cfRule type="expression" dxfId="362" priority="398">
      <formula>IF(RIGHT(TEXT(AI563,"0.#"),1)=".",TRUE,FALSE)</formula>
    </cfRule>
  </conditionalFormatting>
  <conditionalFormatting sqref="AI561">
    <cfRule type="expression" dxfId="361" priority="401">
      <formula>IF(RIGHT(TEXT(AI561,"0.#"),1)=".",FALSE,TRUE)</formula>
    </cfRule>
    <cfRule type="expression" dxfId="360" priority="402">
      <formula>IF(RIGHT(TEXT(AI561,"0.#"),1)=".",TRUE,FALSE)</formula>
    </cfRule>
  </conditionalFormatting>
  <conditionalFormatting sqref="AI562">
    <cfRule type="expression" dxfId="359" priority="399">
      <formula>IF(RIGHT(TEXT(AI562,"0.#"),1)=".",FALSE,TRUE)</formula>
    </cfRule>
    <cfRule type="expression" dxfId="358" priority="400">
      <formula>IF(RIGHT(TEXT(AI562,"0.#"),1)=".",TRUE,FALSE)</formula>
    </cfRule>
  </conditionalFormatting>
  <conditionalFormatting sqref="AM597">
    <cfRule type="expression" dxfId="357" priority="355">
      <formula>IF(RIGHT(TEXT(AM597,"0.#"),1)=".",FALSE,TRUE)</formula>
    </cfRule>
    <cfRule type="expression" dxfId="356" priority="356">
      <formula>IF(RIGHT(TEXT(AM597,"0.#"),1)=".",TRUE,FALSE)</formula>
    </cfRule>
  </conditionalFormatting>
  <conditionalFormatting sqref="AM595">
    <cfRule type="expression" dxfId="355" priority="359">
      <formula>IF(RIGHT(TEXT(AM595,"0.#"),1)=".",FALSE,TRUE)</formula>
    </cfRule>
    <cfRule type="expression" dxfId="354" priority="360">
      <formula>IF(RIGHT(TEXT(AM595,"0.#"),1)=".",TRUE,FALSE)</formula>
    </cfRule>
  </conditionalFormatting>
  <conditionalFormatting sqref="AM596">
    <cfRule type="expression" dxfId="353" priority="357">
      <formula>IF(RIGHT(TEXT(AM596,"0.#"),1)=".",FALSE,TRUE)</formula>
    </cfRule>
    <cfRule type="expression" dxfId="352" priority="358">
      <formula>IF(RIGHT(TEXT(AM596,"0.#"),1)=".",TRUE,FALSE)</formula>
    </cfRule>
  </conditionalFormatting>
  <conditionalFormatting sqref="AI597">
    <cfRule type="expression" dxfId="351" priority="349">
      <formula>IF(RIGHT(TEXT(AI597,"0.#"),1)=".",FALSE,TRUE)</formula>
    </cfRule>
    <cfRule type="expression" dxfId="350" priority="350">
      <formula>IF(RIGHT(TEXT(AI597,"0.#"),1)=".",TRUE,FALSE)</formula>
    </cfRule>
  </conditionalFormatting>
  <conditionalFormatting sqref="AI595">
    <cfRule type="expression" dxfId="349" priority="353">
      <formula>IF(RIGHT(TEXT(AI595,"0.#"),1)=".",FALSE,TRUE)</formula>
    </cfRule>
    <cfRule type="expression" dxfId="348" priority="354">
      <formula>IF(RIGHT(TEXT(AI595,"0.#"),1)=".",TRUE,FALSE)</formula>
    </cfRule>
  </conditionalFormatting>
  <conditionalFormatting sqref="AI596">
    <cfRule type="expression" dxfId="347" priority="351">
      <formula>IF(RIGHT(TEXT(AI596,"0.#"),1)=".",FALSE,TRUE)</formula>
    </cfRule>
    <cfRule type="expression" dxfId="346" priority="352">
      <formula>IF(RIGHT(TEXT(AI596,"0.#"),1)=".",TRUE,FALSE)</formula>
    </cfRule>
  </conditionalFormatting>
  <conditionalFormatting sqref="AM622">
    <cfRule type="expression" dxfId="345" priority="343">
      <formula>IF(RIGHT(TEXT(AM622,"0.#"),1)=".",FALSE,TRUE)</formula>
    </cfRule>
    <cfRule type="expression" dxfId="344" priority="344">
      <formula>IF(RIGHT(TEXT(AM622,"0.#"),1)=".",TRUE,FALSE)</formula>
    </cfRule>
  </conditionalFormatting>
  <conditionalFormatting sqref="AM620">
    <cfRule type="expression" dxfId="343" priority="347">
      <formula>IF(RIGHT(TEXT(AM620,"0.#"),1)=".",FALSE,TRUE)</formula>
    </cfRule>
    <cfRule type="expression" dxfId="342" priority="348">
      <formula>IF(RIGHT(TEXT(AM620,"0.#"),1)=".",TRUE,FALSE)</formula>
    </cfRule>
  </conditionalFormatting>
  <conditionalFormatting sqref="AM621">
    <cfRule type="expression" dxfId="341" priority="345">
      <formula>IF(RIGHT(TEXT(AM621,"0.#"),1)=".",FALSE,TRUE)</formula>
    </cfRule>
    <cfRule type="expression" dxfId="340" priority="346">
      <formula>IF(RIGHT(TEXT(AM621,"0.#"),1)=".",TRUE,FALSE)</formula>
    </cfRule>
  </conditionalFormatting>
  <conditionalFormatting sqref="AI622">
    <cfRule type="expression" dxfId="339" priority="337">
      <formula>IF(RIGHT(TEXT(AI622,"0.#"),1)=".",FALSE,TRUE)</formula>
    </cfRule>
    <cfRule type="expression" dxfId="338" priority="338">
      <formula>IF(RIGHT(TEXT(AI622,"0.#"),1)=".",TRUE,FALSE)</formula>
    </cfRule>
  </conditionalFormatting>
  <conditionalFormatting sqref="AI620">
    <cfRule type="expression" dxfId="337" priority="341">
      <formula>IF(RIGHT(TEXT(AI620,"0.#"),1)=".",FALSE,TRUE)</formula>
    </cfRule>
    <cfRule type="expression" dxfId="336" priority="342">
      <formula>IF(RIGHT(TEXT(AI620,"0.#"),1)=".",TRUE,FALSE)</formula>
    </cfRule>
  </conditionalFormatting>
  <conditionalFormatting sqref="AI621">
    <cfRule type="expression" dxfId="335" priority="339">
      <formula>IF(RIGHT(TEXT(AI621,"0.#"),1)=".",FALSE,TRUE)</formula>
    </cfRule>
    <cfRule type="expression" dxfId="334" priority="340">
      <formula>IF(RIGHT(TEXT(AI621,"0.#"),1)=".",TRUE,FALSE)</formula>
    </cfRule>
  </conditionalFormatting>
  <conditionalFormatting sqref="AM627">
    <cfRule type="expression" dxfId="333" priority="283">
      <formula>IF(RIGHT(TEXT(AM627,"0.#"),1)=".",FALSE,TRUE)</formula>
    </cfRule>
    <cfRule type="expression" dxfId="332" priority="284">
      <formula>IF(RIGHT(TEXT(AM627,"0.#"),1)=".",TRUE,FALSE)</formula>
    </cfRule>
  </conditionalFormatting>
  <conditionalFormatting sqref="AM625">
    <cfRule type="expression" dxfId="331" priority="287">
      <formula>IF(RIGHT(TEXT(AM625,"0.#"),1)=".",FALSE,TRUE)</formula>
    </cfRule>
    <cfRule type="expression" dxfId="330" priority="288">
      <formula>IF(RIGHT(TEXT(AM625,"0.#"),1)=".",TRUE,FALSE)</formula>
    </cfRule>
  </conditionalFormatting>
  <conditionalFormatting sqref="AM626">
    <cfRule type="expression" dxfId="329" priority="285">
      <formula>IF(RIGHT(TEXT(AM626,"0.#"),1)=".",FALSE,TRUE)</formula>
    </cfRule>
    <cfRule type="expression" dxfId="328" priority="286">
      <formula>IF(RIGHT(TEXT(AM626,"0.#"),1)=".",TRUE,FALSE)</formula>
    </cfRule>
  </conditionalFormatting>
  <conditionalFormatting sqref="AI627">
    <cfRule type="expression" dxfId="327" priority="277">
      <formula>IF(RIGHT(TEXT(AI627,"0.#"),1)=".",FALSE,TRUE)</formula>
    </cfRule>
    <cfRule type="expression" dxfId="326" priority="278">
      <formula>IF(RIGHT(TEXT(AI627,"0.#"),1)=".",TRUE,FALSE)</formula>
    </cfRule>
  </conditionalFormatting>
  <conditionalFormatting sqref="AI625">
    <cfRule type="expression" dxfId="325" priority="281">
      <formula>IF(RIGHT(TEXT(AI625,"0.#"),1)=".",FALSE,TRUE)</formula>
    </cfRule>
    <cfRule type="expression" dxfId="324" priority="282">
      <formula>IF(RIGHT(TEXT(AI625,"0.#"),1)=".",TRUE,FALSE)</formula>
    </cfRule>
  </conditionalFormatting>
  <conditionalFormatting sqref="AI626">
    <cfRule type="expression" dxfId="323" priority="279">
      <formula>IF(RIGHT(TEXT(AI626,"0.#"),1)=".",FALSE,TRUE)</formula>
    </cfRule>
    <cfRule type="expression" dxfId="322" priority="280">
      <formula>IF(RIGHT(TEXT(AI626,"0.#"),1)=".",TRUE,FALSE)</formula>
    </cfRule>
  </conditionalFormatting>
  <conditionalFormatting sqref="AM632">
    <cfRule type="expression" dxfId="321" priority="271">
      <formula>IF(RIGHT(TEXT(AM632,"0.#"),1)=".",FALSE,TRUE)</formula>
    </cfRule>
    <cfRule type="expression" dxfId="320" priority="272">
      <formula>IF(RIGHT(TEXT(AM632,"0.#"),1)=".",TRUE,FALSE)</formula>
    </cfRule>
  </conditionalFormatting>
  <conditionalFormatting sqref="AM630">
    <cfRule type="expression" dxfId="319" priority="275">
      <formula>IF(RIGHT(TEXT(AM630,"0.#"),1)=".",FALSE,TRUE)</formula>
    </cfRule>
    <cfRule type="expression" dxfId="318" priority="276">
      <formula>IF(RIGHT(TEXT(AM630,"0.#"),1)=".",TRUE,FALSE)</formula>
    </cfRule>
  </conditionalFormatting>
  <conditionalFormatting sqref="AM631">
    <cfRule type="expression" dxfId="317" priority="273">
      <formula>IF(RIGHT(TEXT(AM631,"0.#"),1)=".",FALSE,TRUE)</formula>
    </cfRule>
    <cfRule type="expression" dxfId="316" priority="274">
      <formula>IF(RIGHT(TEXT(AM631,"0.#"),1)=".",TRUE,FALSE)</formula>
    </cfRule>
  </conditionalFormatting>
  <conditionalFormatting sqref="AI632">
    <cfRule type="expression" dxfId="315" priority="265">
      <formula>IF(RIGHT(TEXT(AI632,"0.#"),1)=".",FALSE,TRUE)</formula>
    </cfRule>
    <cfRule type="expression" dxfId="314" priority="266">
      <formula>IF(RIGHT(TEXT(AI632,"0.#"),1)=".",TRUE,FALSE)</formula>
    </cfRule>
  </conditionalFormatting>
  <conditionalFormatting sqref="AI630">
    <cfRule type="expression" dxfId="313" priority="269">
      <formula>IF(RIGHT(TEXT(AI630,"0.#"),1)=".",FALSE,TRUE)</formula>
    </cfRule>
    <cfRule type="expression" dxfId="312" priority="270">
      <formula>IF(RIGHT(TEXT(AI630,"0.#"),1)=".",TRUE,FALSE)</formula>
    </cfRule>
  </conditionalFormatting>
  <conditionalFormatting sqref="AI631">
    <cfRule type="expression" dxfId="311" priority="267">
      <formula>IF(RIGHT(TEXT(AI631,"0.#"),1)=".",FALSE,TRUE)</formula>
    </cfRule>
    <cfRule type="expression" dxfId="310" priority="268">
      <formula>IF(RIGHT(TEXT(AI631,"0.#"),1)=".",TRUE,FALSE)</formula>
    </cfRule>
  </conditionalFormatting>
  <conditionalFormatting sqref="AM637">
    <cfRule type="expression" dxfId="309" priority="259">
      <formula>IF(RIGHT(TEXT(AM637,"0.#"),1)=".",FALSE,TRUE)</formula>
    </cfRule>
    <cfRule type="expression" dxfId="308" priority="260">
      <formula>IF(RIGHT(TEXT(AM637,"0.#"),1)=".",TRUE,FALSE)</formula>
    </cfRule>
  </conditionalFormatting>
  <conditionalFormatting sqref="AM635">
    <cfRule type="expression" dxfId="307" priority="263">
      <formula>IF(RIGHT(TEXT(AM635,"0.#"),1)=".",FALSE,TRUE)</formula>
    </cfRule>
    <cfRule type="expression" dxfId="306" priority="264">
      <formula>IF(RIGHT(TEXT(AM635,"0.#"),1)=".",TRUE,FALSE)</formula>
    </cfRule>
  </conditionalFormatting>
  <conditionalFormatting sqref="AM636">
    <cfRule type="expression" dxfId="305" priority="261">
      <formula>IF(RIGHT(TEXT(AM636,"0.#"),1)=".",FALSE,TRUE)</formula>
    </cfRule>
    <cfRule type="expression" dxfId="304" priority="262">
      <formula>IF(RIGHT(TEXT(AM636,"0.#"),1)=".",TRUE,FALSE)</formula>
    </cfRule>
  </conditionalFormatting>
  <conditionalFormatting sqref="AI637">
    <cfRule type="expression" dxfId="303" priority="253">
      <formula>IF(RIGHT(TEXT(AI637,"0.#"),1)=".",FALSE,TRUE)</formula>
    </cfRule>
    <cfRule type="expression" dxfId="302" priority="254">
      <formula>IF(RIGHT(TEXT(AI637,"0.#"),1)=".",TRUE,FALSE)</formula>
    </cfRule>
  </conditionalFormatting>
  <conditionalFormatting sqref="AI635">
    <cfRule type="expression" dxfId="301" priority="257">
      <formula>IF(RIGHT(TEXT(AI635,"0.#"),1)=".",FALSE,TRUE)</formula>
    </cfRule>
    <cfRule type="expression" dxfId="300" priority="258">
      <formula>IF(RIGHT(TEXT(AI635,"0.#"),1)=".",TRUE,FALSE)</formula>
    </cfRule>
  </conditionalFormatting>
  <conditionalFormatting sqref="AI636">
    <cfRule type="expression" dxfId="299" priority="255">
      <formula>IF(RIGHT(TEXT(AI636,"0.#"),1)=".",FALSE,TRUE)</formula>
    </cfRule>
    <cfRule type="expression" dxfId="298" priority="256">
      <formula>IF(RIGHT(TEXT(AI636,"0.#"),1)=".",TRUE,FALSE)</formula>
    </cfRule>
  </conditionalFormatting>
  <conditionalFormatting sqref="AM602">
    <cfRule type="expression" dxfId="297" priority="331">
      <formula>IF(RIGHT(TEXT(AM602,"0.#"),1)=".",FALSE,TRUE)</formula>
    </cfRule>
    <cfRule type="expression" dxfId="296" priority="332">
      <formula>IF(RIGHT(TEXT(AM602,"0.#"),1)=".",TRUE,FALSE)</formula>
    </cfRule>
  </conditionalFormatting>
  <conditionalFormatting sqref="AM600">
    <cfRule type="expression" dxfId="295" priority="335">
      <formula>IF(RIGHT(TEXT(AM600,"0.#"),1)=".",FALSE,TRUE)</formula>
    </cfRule>
    <cfRule type="expression" dxfId="294" priority="336">
      <formula>IF(RIGHT(TEXT(AM600,"0.#"),1)=".",TRUE,FALSE)</formula>
    </cfRule>
  </conditionalFormatting>
  <conditionalFormatting sqref="AM601">
    <cfRule type="expression" dxfId="293" priority="333">
      <formula>IF(RIGHT(TEXT(AM601,"0.#"),1)=".",FALSE,TRUE)</formula>
    </cfRule>
    <cfRule type="expression" dxfId="292" priority="334">
      <formula>IF(RIGHT(TEXT(AM601,"0.#"),1)=".",TRUE,FALSE)</formula>
    </cfRule>
  </conditionalFormatting>
  <conditionalFormatting sqref="AI602">
    <cfRule type="expression" dxfId="291" priority="325">
      <formula>IF(RIGHT(TEXT(AI602,"0.#"),1)=".",FALSE,TRUE)</formula>
    </cfRule>
    <cfRule type="expression" dxfId="290" priority="326">
      <formula>IF(RIGHT(TEXT(AI602,"0.#"),1)=".",TRUE,FALSE)</formula>
    </cfRule>
  </conditionalFormatting>
  <conditionalFormatting sqref="AI600">
    <cfRule type="expression" dxfId="289" priority="329">
      <formula>IF(RIGHT(TEXT(AI600,"0.#"),1)=".",FALSE,TRUE)</formula>
    </cfRule>
    <cfRule type="expression" dxfId="288" priority="330">
      <formula>IF(RIGHT(TEXT(AI600,"0.#"),1)=".",TRUE,FALSE)</formula>
    </cfRule>
  </conditionalFormatting>
  <conditionalFormatting sqref="AI601">
    <cfRule type="expression" dxfId="287" priority="327">
      <formula>IF(RIGHT(TEXT(AI601,"0.#"),1)=".",FALSE,TRUE)</formula>
    </cfRule>
    <cfRule type="expression" dxfId="286" priority="328">
      <formula>IF(RIGHT(TEXT(AI601,"0.#"),1)=".",TRUE,FALSE)</formula>
    </cfRule>
  </conditionalFormatting>
  <conditionalFormatting sqref="AM607">
    <cfRule type="expression" dxfId="285" priority="319">
      <formula>IF(RIGHT(TEXT(AM607,"0.#"),1)=".",FALSE,TRUE)</formula>
    </cfRule>
    <cfRule type="expression" dxfId="284" priority="320">
      <formula>IF(RIGHT(TEXT(AM607,"0.#"),1)=".",TRUE,FALSE)</formula>
    </cfRule>
  </conditionalFormatting>
  <conditionalFormatting sqref="AM605">
    <cfRule type="expression" dxfId="283" priority="323">
      <formula>IF(RIGHT(TEXT(AM605,"0.#"),1)=".",FALSE,TRUE)</formula>
    </cfRule>
    <cfRule type="expression" dxfId="282" priority="324">
      <formula>IF(RIGHT(TEXT(AM605,"0.#"),1)=".",TRUE,FALSE)</formula>
    </cfRule>
  </conditionalFormatting>
  <conditionalFormatting sqref="AM606">
    <cfRule type="expression" dxfId="281" priority="321">
      <formula>IF(RIGHT(TEXT(AM606,"0.#"),1)=".",FALSE,TRUE)</formula>
    </cfRule>
    <cfRule type="expression" dxfId="280" priority="322">
      <formula>IF(RIGHT(TEXT(AM606,"0.#"),1)=".",TRUE,FALSE)</formula>
    </cfRule>
  </conditionalFormatting>
  <conditionalFormatting sqref="AI607">
    <cfRule type="expression" dxfId="279" priority="313">
      <formula>IF(RIGHT(TEXT(AI607,"0.#"),1)=".",FALSE,TRUE)</formula>
    </cfRule>
    <cfRule type="expression" dxfId="278" priority="314">
      <formula>IF(RIGHT(TEXT(AI607,"0.#"),1)=".",TRUE,FALSE)</formula>
    </cfRule>
  </conditionalFormatting>
  <conditionalFormatting sqref="AI605">
    <cfRule type="expression" dxfId="277" priority="317">
      <formula>IF(RIGHT(TEXT(AI605,"0.#"),1)=".",FALSE,TRUE)</formula>
    </cfRule>
    <cfRule type="expression" dxfId="276" priority="318">
      <formula>IF(RIGHT(TEXT(AI605,"0.#"),1)=".",TRUE,FALSE)</formula>
    </cfRule>
  </conditionalFormatting>
  <conditionalFormatting sqref="AI606">
    <cfRule type="expression" dxfId="275" priority="315">
      <formula>IF(RIGHT(TEXT(AI606,"0.#"),1)=".",FALSE,TRUE)</formula>
    </cfRule>
    <cfRule type="expression" dxfId="274" priority="316">
      <formula>IF(RIGHT(TEXT(AI606,"0.#"),1)=".",TRUE,FALSE)</formula>
    </cfRule>
  </conditionalFormatting>
  <conditionalFormatting sqref="AM612">
    <cfRule type="expression" dxfId="273" priority="307">
      <formula>IF(RIGHT(TEXT(AM612,"0.#"),1)=".",FALSE,TRUE)</formula>
    </cfRule>
    <cfRule type="expression" dxfId="272" priority="308">
      <formula>IF(RIGHT(TEXT(AM612,"0.#"),1)=".",TRUE,FALSE)</formula>
    </cfRule>
  </conditionalFormatting>
  <conditionalFormatting sqref="AM610">
    <cfRule type="expression" dxfId="271" priority="311">
      <formula>IF(RIGHT(TEXT(AM610,"0.#"),1)=".",FALSE,TRUE)</formula>
    </cfRule>
    <cfRule type="expression" dxfId="270" priority="312">
      <formula>IF(RIGHT(TEXT(AM610,"0.#"),1)=".",TRUE,FALSE)</formula>
    </cfRule>
  </conditionalFormatting>
  <conditionalFormatting sqref="AM611">
    <cfRule type="expression" dxfId="269" priority="309">
      <formula>IF(RIGHT(TEXT(AM611,"0.#"),1)=".",FALSE,TRUE)</formula>
    </cfRule>
    <cfRule type="expression" dxfId="268" priority="310">
      <formula>IF(RIGHT(TEXT(AM611,"0.#"),1)=".",TRUE,FALSE)</formula>
    </cfRule>
  </conditionalFormatting>
  <conditionalFormatting sqref="AI612">
    <cfRule type="expression" dxfId="267" priority="301">
      <formula>IF(RIGHT(TEXT(AI612,"0.#"),1)=".",FALSE,TRUE)</formula>
    </cfRule>
    <cfRule type="expression" dxfId="266" priority="302">
      <formula>IF(RIGHT(TEXT(AI612,"0.#"),1)=".",TRUE,FALSE)</formula>
    </cfRule>
  </conditionalFormatting>
  <conditionalFormatting sqref="AI610">
    <cfRule type="expression" dxfId="265" priority="305">
      <formula>IF(RIGHT(TEXT(AI610,"0.#"),1)=".",FALSE,TRUE)</formula>
    </cfRule>
    <cfRule type="expression" dxfId="264" priority="306">
      <formula>IF(RIGHT(TEXT(AI610,"0.#"),1)=".",TRUE,FALSE)</formula>
    </cfRule>
  </conditionalFormatting>
  <conditionalFormatting sqref="AI611">
    <cfRule type="expression" dxfId="263" priority="303">
      <formula>IF(RIGHT(TEXT(AI611,"0.#"),1)=".",FALSE,TRUE)</formula>
    </cfRule>
    <cfRule type="expression" dxfId="262" priority="304">
      <formula>IF(RIGHT(TEXT(AI611,"0.#"),1)=".",TRUE,FALSE)</formula>
    </cfRule>
  </conditionalFormatting>
  <conditionalFormatting sqref="AM617">
    <cfRule type="expression" dxfId="261" priority="295">
      <formula>IF(RIGHT(TEXT(AM617,"0.#"),1)=".",FALSE,TRUE)</formula>
    </cfRule>
    <cfRule type="expression" dxfId="260" priority="296">
      <formula>IF(RIGHT(TEXT(AM617,"0.#"),1)=".",TRUE,FALSE)</formula>
    </cfRule>
  </conditionalFormatting>
  <conditionalFormatting sqref="AM615">
    <cfRule type="expression" dxfId="259" priority="299">
      <formula>IF(RIGHT(TEXT(AM615,"0.#"),1)=".",FALSE,TRUE)</formula>
    </cfRule>
    <cfRule type="expression" dxfId="258" priority="300">
      <formula>IF(RIGHT(TEXT(AM615,"0.#"),1)=".",TRUE,FALSE)</formula>
    </cfRule>
  </conditionalFormatting>
  <conditionalFormatting sqref="AM616">
    <cfRule type="expression" dxfId="257" priority="297">
      <formula>IF(RIGHT(TEXT(AM616,"0.#"),1)=".",FALSE,TRUE)</formula>
    </cfRule>
    <cfRule type="expression" dxfId="256" priority="298">
      <formula>IF(RIGHT(TEXT(AM616,"0.#"),1)=".",TRUE,FALSE)</formula>
    </cfRule>
  </conditionalFormatting>
  <conditionalFormatting sqref="AI617">
    <cfRule type="expression" dxfId="255" priority="289">
      <formula>IF(RIGHT(TEXT(AI617,"0.#"),1)=".",FALSE,TRUE)</formula>
    </cfRule>
    <cfRule type="expression" dxfId="254" priority="290">
      <formula>IF(RIGHT(TEXT(AI617,"0.#"),1)=".",TRUE,FALSE)</formula>
    </cfRule>
  </conditionalFormatting>
  <conditionalFormatting sqref="AI615">
    <cfRule type="expression" dxfId="253" priority="293">
      <formula>IF(RIGHT(TEXT(AI615,"0.#"),1)=".",FALSE,TRUE)</formula>
    </cfRule>
    <cfRule type="expression" dxfId="252" priority="294">
      <formula>IF(RIGHT(TEXT(AI615,"0.#"),1)=".",TRUE,FALSE)</formula>
    </cfRule>
  </conditionalFormatting>
  <conditionalFormatting sqref="AI616">
    <cfRule type="expression" dxfId="251" priority="291">
      <formula>IF(RIGHT(TEXT(AI616,"0.#"),1)=".",FALSE,TRUE)</formula>
    </cfRule>
    <cfRule type="expression" dxfId="250" priority="292">
      <formula>IF(RIGHT(TEXT(AI616,"0.#"),1)=".",TRUE,FALSE)</formula>
    </cfRule>
  </conditionalFormatting>
  <conditionalFormatting sqref="AM651">
    <cfRule type="expression" dxfId="249" priority="247">
      <formula>IF(RIGHT(TEXT(AM651,"0.#"),1)=".",FALSE,TRUE)</formula>
    </cfRule>
    <cfRule type="expression" dxfId="248" priority="248">
      <formula>IF(RIGHT(TEXT(AM651,"0.#"),1)=".",TRUE,FALSE)</formula>
    </cfRule>
  </conditionalFormatting>
  <conditionalFormatting sqref="AM649">
    <cfRule type="expression" dxfId="247" priority="251">
      <formula>IF(RIGHT(TEXT(AM649,"0.#"),1)=".",FALSE,TRUE)</formula>
    </cfRule>
    <cfRule type="expression" dxfId="246" priority="252">
      <formula>IF(RIGHT(TEXT(AM649,"0.#"),1)=".",TRUE,FALSE)</formula>
    </cfRule>
  </conditionalFormatting>
  <conditionalFormatting sqref="AM650">
    <cfRule type="expression" dxfId="245" priority="249">
      <formula>IF(RIGHT(TEXT(AM650,"0.#"),1)=".",FALSE,TRUE)</formula>
    </cfRule>
    <cfRule type="expression" dxfId="244" priority="250">
      <formula>IF(RIGHT(TEXT(AM650,"0.#"),1)=".",TRUE,FALSE)</formula>
    </cfRule>
  </conditionalFormatting>
  <conditionalFormatting sqref="AI651">
    <cfRule type="expression" dxfId="243" priority="241">
      <formula>IF(RIGHT(TEXT(AI651,"0.#"),1)=".",FALSE,TRUE)</formula>
    </cfRule>
    <cfRule type="expression" dxfId="242" priority="242">
      <formula>IF(RIGHT(TEXT(AI651,"0.#"),1)=".",TRUE,FALSE)</formula>
    </cfRule>
  </conditionalFormatting>
  <conditionalFormatting sqref="AI649">
    <cfRule type="expression" dxfId="241" priority="245">
      <formula>IF(RIGHT(TEXT(AI649,"0.#"),1)=".",FALSE,TRUE)</formula>
    </cfRule>
    <cfRule type="expression" dxfId="240" priority="246">
      <formula>IF(RIGHT(TEXT(AI649,"0.#"),1)=".",TRUE,FALSE)</formula>
    </cfRule>
  </conditionalFormatting>
  <conditionalFormatting sqref="AI650">
    <cfRule type="expression" dxfId="239" priority="243">
      <formula>IF(RIGHT(TEXT(AI650,"0.#"),1)=".",FALSE,TRUE)</formula>
    </cfRule>
    <cfRule type="expression" dxfId="238" priority="244">
      <formula>IF(RIGHT(TEXT(AI650,"0.#"),1)=".",TRUE,FALSE)</formula>
    </cfRule>
  </conditionalFormatting>
  <conditionalFormatting sqref="AM676">
    <cfRule type="expression" dxfId="237" priority="235">
      <formula>IF(RIGHT(TEXT(AM676,"0.#"),1)=".",FALSE,TRUE)</formula>
    </cfRule>
    <cfRule type="expression" dxfId="236" priority="236">
      <formula>IF(RIGHT(TEXT(AM676,"0.#"),1)=".",TRUE,FALSE)</formula>
    </cfRule>
  </conditionalFormatting>
  <conditionalFormatting sqref="AM674">
    <cfRule type="expression" dxfId="235" priority="239">
      <formula>IF(RIGHT(TEXT(AM674,"0.#"),1)=".",FALSE,TRUE)</formula>
    </cfRule>
    <cfRule type="expression" dxfId="234" priority="240">
      <formula>IF(RIGHT(TEXT(AM674,"0.#"),1)=".",TRUE,FALSE)</formula>
    </cfRule>
  </conditionalFormatting>
  <conditionalFormatting sqref="AM675">
    <cfRule type="expression" dxfId="233" priority="237">
      <formula>IF(RIGHT(TEXT(AM675,"0.#"),1)=".",FALSE,TRUE)</formula>
    </cfRule>
    <cfRule type="expression" dxfId="232" priority="238">
      <formula>IF(RIGHT(TEXT(AM675,"0.#"),1)=".",TRUE,FALSE)</formula>
    </cfRule>
  </conditionalFormatting>
  <conditionalFormatting sqref="AI676">
    <cfRule type="expression" dxfId="231" priority="229">
      <formula>IF(RIGHT(TEXT(AI676,"0.#"),1)=".",FALSE,TRUE)</formula>
    </cfRule>
    <cfRule type="expression" dxfId="230" priority="230">
      <formula>IF(RIGHT(TEXT(AI676,"0.#"),1)=".",TRUE,FALSE)</formula>
    </cfRule>
  </conditionalFormatting>
  <conditionalFormatting sqref="AI674">
    <cfRule type="expression" dxfId="229" priority="233">
      <formula>IF(RIGHT(TEXT(AI674,"0.#"),1)=".",FALSE,TRUE)</formula>
    </cfRule>
    <cfRule type="expression" dxfId="228" priority="234">
      <formula>IF(RIGHT(TEXT(AI674,"0.#"),1)=".",TRUE,FALSE)</formula>
    </cfRule>
  </conditionalFormatting>
  <conditionalFormatting sqref="AI675">
    <cfRule type="expression" dxfId="227" priority="231">
      <formula>IF(RIGHT(TEXT(AI675,"0.#"),1)=".",FALSE,TRUE)</formula>
    </cfRule>
    <cfRule type="expression" dxfId="226" priority="232">
      <formula>IF(RIGHT(TEXT(AI675,"0.#"),1)=".",TRUE,FALSE)</formula>
    </cfRule>
  </conditionalFormatting>
  <conditionalFormatting sqref="AM681">
    <cfRule type="expression" dxfId="225" priority="175">
      <formula>IF(RIGHT(TEXT(AM681,"0.#"),1)=".",FALSE,TRUE)</formula>
    </cfRule>
    <cfRule type="expression" dxfId="224" priority="176">
      <formula>IF(RIGHT(TEXT(AM681,"0.#"),1)=".",TRUE,FALSE)</formula>
    </cfRule>
  </conditionalFormatting>
  <conditionalFormatting sqref="AM679">
    <cfRule type="expression" dxfId="223" priority="179">
      <formula>IF(RIGHT(TEXT(AM679,"0.#"),1)=".",FALSE,TRUE)</formula>
    </cfRule>
    <cfRule type="expression" dxfId="222" priority="180">
      <formula>IF(RIGHT(TEXT(AM679,"0.#"),1)=".",TRUE,FALSE)</formula>
    </cfRule>
  </conditionalFormatting>
  <conditionalFormatting sqref="AM680">
    <cfRule type="expression" dxfId="221" priority="177">
      <formula>IF(RIGHT(TEXT(AM680,"0.#"),1)=".",FALSE,TRUE)</formula>
    </cfRule>
    <cfRule type="expression" dxfId="220" priority="178">
      <formula>IF(RIGHT(TEXT(AM680,"0.#"),1)=".",TRUE,FALSE)</formula>
    </cfRule>
  </conditionalFormatting>
  <conditionalFormatting sqref="AI681">
    <cfRule type="expression" dxfId="219" priority="169">
      <formula>IF(RIGHT(TEXT(AI681,"0.#"),1)=".",FALSE,TRUE)</formula>
    </cfRule>
    <cfRule type="expression" dxfId="218" priority="170">
      <formula>IF(RIGHT(TEXT(AI681,"0.#"),1)=".",TRUE,FALSE)</formula>
    </cfRule>
  </conditionalFormatting>
  <conditionalFormatting sqref="AI679">
    <cfRule type="expression" dxfId="217" priority="173">
      <formula>IF(RIGHT(TEXT(AI679,"0.#"),1)=".",FALSE,TRUE)</formula>
    </cfRule>
    <cfRule type="expression" dxfId="216" priority="174">
      <formula>IF(RIGHT(TEXT(AI679,"0.#"),1)=".",TRUE,FALSE)</formula>
    </cfRule>
  </conditionalFormatting>
  <conditionalFormatting sqref="AI680">
    <cfRule type="expression" dxfId="215" priority="171">
      <formula>IF(RIGHT(TEXT(AI680,"0.#"),1)=".",FALSE,TRUE)</formula>
    </cfRule>
    <cfRule type="expression" dxfId="214" priority="172">
      <formula>IF(RIGHT(TEXT(AI680,"0.#"),1)=".",TRUE,FALSE)</formula>
    </cfRule>
  </conditionalFormatting>
  <conditionalFormatting sqref="AM686">
    <cfRule type="expression" dxfId="213" priority="163">
      <formula>IF(RIGHT(TEXT(AM686,"0.#"),1)=".",FALSE,TRUE)</formula>
    </cfRule>
    <cfRule type="expression" dxfId="212" priority="164">
      <formula>IF(RIGHT(TEXT(AM686,"0.#"),1)=".",TRUE,FALSE)</formula>
    </cfRule>
  </conditionalFormatting>
  <conditionalFormatting sqref="AM684">
    <cfRule type="expression" dxfId="211" priority="167">
      <formula>IF(RIGHT(TEXT(AM684,"0.#"),1)=".",FALSE,TRUE)</formula>
    </cfRule>
    <cfRule type="expression" dxfId="210" priority="168">
      <formula>IF(RIGHT(TEXT(AM684,"0.#"),1)=".",TRUE,FALSE)</formula>
    </cfRule>
  </conditionalFormatting>
  <conditionalFormatting sqref="AM685">
    <cfRule type="expression" dxfId="209" priority="165">
      <formula>IF(RIGHT(TEXT(AM685,"0.#"),1)=".",FALSE,TRUE)</formula>
    </cfRule>
    <cfRule type="expression" dxfId="208" priority="166">
      <formula>IF(RIGHT(TEXT(AM685,"0.#"),1)=".",TRUE,FALSE)</formula>
    </cfRule>
  </conditionalFormatting>
  <conditionalFormatting sqref="AI686">
    <cfRule type="expression" dxfId="207" priority="157">
      <formula>IF(RIGHT(TEXT(AI686,"0.#"),1)=".",FALSE,TRUE)</formula>
    </cfRule>
    <cfRule type="expression" dxfId="206" priority="158">
      <formula>IF(RIGHT(TEXT(AI686,"0.#"),1)=".",TRUE,FALSE)</formula>
    </cfRule>
  </conditionalFormatting>
  <conditionalFormatting sqref="AI684">
    <cfRule type="expression" dxfId="205" priority="161">
      <formula>IF(RIGHT(TEXT(AI684,"0.#"),1)=".",FALSE,TRUE)</formula>
    </cfRule>
    <cfRule type="expression" dxfId="204" priority="162">
      <formula>IF(RIGHT(TEXT(AI684,"0.#"),1)=".",TRUE,FALSE)</formula>
    </cfRule>
  </conditionalFormatting>
  <conditionalFormatting sqref="AI685">
    <cfRule type="expression" dxfId="203" priority="159">
      <formula>IF(RIGHT(TEXT(AI685,"0.#"),1)=".",FALSE,TRUE)</formula>
    </cfRule>
    <cfRule type="expression" dxfId="202" priority="160">
      <formula>IF(RIGHT(TEXT(AI685,"0.#"),1)=".",TRUE,FALSE)</formula>
    </cfRule>
  </conditionalFormatting>
  <conditionalFormatting sqref="AM691">
    <cfRule type="expression" dxfId="201" priority="151">
      <formula>IF(RIGHT(TEXT(AM691,"0.#"),1)=".",FALSE,TRUE)</formula>
    </cfRule>
    <cfRule type="expression" dxfId="200" priority="152">
      <formula>IF(RIGHT(TEXT(AM691,"0.#"),1)=".",TRUE,FALSE)</formula>
    </cfRule>
  </conditionalFormatting>
  <conditionalFormatting sqref="AM689">
    <cfRule type="expression" dxfId="199" priority="155">
      <formula>IF(RIGHT(TEXT(AM689,"0.#"),1)=".",FALSE,TRUE)</formula>
    </cfRule>
    <cfRule type="expression" dxfId="198" priority="156">
      <formula>IF(RIGHT(TEXT(AM689,"0.#"),1)=".",TRUE,FALSE)</formula>
    </cfRule>
  </conditionalFormatting>
  <conditionalFormatting sqref="AM690">
    <cfRule type="expression" dxfId="197" priority="153">
      <formula>IF(RIGHT(TEXT(AM690,"0.#"),1)=".",FALSE,TRUE)</formula>
    </cfRule>
    <cfRule type="expression" dxfId="196" priority="154">
      <formula>IF(RIGHT(TEXT(AM690,"0.#"),1)=".",TRUE,FALSE)</formula>
    </cfRule>
  </conditionalFormatting>
  <conditionalFormatting sqref="AI691">
    <cfRule type="expression" dxfId="195" priority="145">
      <formula>IF(RIGHT(TEXT(AI691,"0.#"),1)=".",FALSE,TRUE)</formula>
    </cfRule>
    <cfRule type="expression" dxfId="194" priority="146">
      <formula>IF(RIGHT(TEXT(AI691,"0.#"),1)=".",TRUE,FALSE)</formula>
    </cfRule>
  </conditionalFormatting>
  <conditionalFormatting sqref="AI689">
    <cfRule type="expression" dxfId="193" priority="149">
      <formula>IF(RIGHT(TEXT(AI689,"0.#"),1)=".",FALSE,TRUE)</formula>
    </cfRule>
    <cfRule type="expression" dxfId="192" priority="150">
      <formula>IF(RIGHT(TEXT(AI689,"0.#"),1)=".",TRUE,FALSE)</formula>
    </cfRule>
  </conditionalFormatting>
  <conditionalFormatting sqref="AI690">
    <cfRule type="expression" dxfId="191" priority="147">
      <formula>IF(RIGHT(TEXT(AI690,"0.#"),1)=".",FALSE,TRUE)</formula>
    </cfRule>
    <cfRule type="expression" dxfId="190" priority="148">
      <formula>IF(RIGHT(TEXT(AI690,"0.#"),1)=".",TRUE,FALSE)</formula>
    </cfRule>
  </conditionalFormatting>
  <conditionalFormatting sqref="AM656">
    <cfRule type="expression" dxfId="189" priority="223">
      <formula>IF(RIGHT(TEXT(AM656,"0.#"),1)=".",FALSE,TRUE)</formula>
    </cfRule>
    <cfRule type="expression" dxfId="188" priority="224">
      <formula>IF(RIGHT(TEXT(AM656,"0.#"),1)=".",TRUE,FALSE)</formula>
    </cfRule>
  </conditionalFormatting>
  <conditionalFormatting sqref="AM654">
    <cfRule type="expression" dxfId="187" priority="227">
      <formula>IF(RIGHT(TEXT(AM654,"0.#"),1)=".",FALSE,TRUE)</formula>
    </cfRule>
    <cfRule type="expression" dxfId="186" priority="228">
      <formula>IF(RIGHT(TEXT(AM654,"0.#"),1)=".",TRUE,FALSE)</formula>
    </cfRule>
  </conditionalFormatting>
  <conditionalFormatting sqref="AM655">
    <cfRule type="expression" dxfId="185" priority="225">
      <formula>IF(RIGHT(TEXT(AM655,"0.#"),1)=".",FALSE,TRUE)</formula>
    </cfRule>
    <cfRule type="expression" dxfId="184" priority="226">
      <formula>IF(RIGHT(TEXT(AM655,"0.#"),1)=".",TRUE,FALSE)</formula>
    </cfRule>
  </conditionalFormatting>
  <conditionalFormatting sqref="AI656">
    <cfRule type="expression" dxfId="183" priority="217">
      <formula>IF(RIGHT(TEXT(AI656,"0.#"),1)=".",FALSE,TRUE)</formula>
    </cfRule>
    <cfRule type="expression" dxfId="182" priority="218">
      <formula>IF(RIGHT(TEXT(AI656,"0.#"),1)=".",TRUE,FALSE)</formula>
    </cfRule>
  </conditionalFormatting>
  <conditionalFormatting sqref="AI654">
    <cfRule type="expression" dxfId="181" priority="221">
      <formula>IF(RIGHT(TEXT(AI654,"0.#"),1)=".",FALSE,TRUE)</formula>
    </cfRule>
    <cfRule type="expression" dxfId="180" priority="222">
      <formula>IF(RIGHT(TEXT(AI654,"0.#"),1)=".",TRUE,FALSE)</formula>
    </cfRule>
  </conditionalFormatting>
  <conditionalFormatting sqref="AI655">
    <cfRule type="expression" dxfId="179" priority="219">
      <formula>IF(RIGHT(TEXT(AI655,"0.#"),1)=".",FALSE,TRUE)</formula>
    </cfRule>
    <cfRule type="expression" dxfId="178" priority="220">
      <formula>IF(RIGHT(TEXT(AI655,"0.#"),1)=".",TRUE,FALSE)</formula>
    </cfRule>
  </conditionalFormatting>
  <conditionalFormatting sqref="AM661">
    <cfRule type="expression" dxfId="177" priority="211">
      <formula>IF(RIGHT(TEXT(AM661,"0.#"),1)=".",FALSE,TRUE)</formula>
    </cfRule>
    <cfRule type="expression" dxfId="176" priority="212">
      <formula>IF(RIGHT(TEXT(AM661,"0.#"),1)=".",TRUE,FALSE)</formula>
    </cfRule>
  </conditionalFormatting>
  <conditionalFormatting sqref="AM659">
    <cfRule type="expression" dxfId="175" priority="215">
      <formula>IF(RIGHT(TEXT(AM659,"0.#"),1)=".",FALSE,TRUE)</formula>
    </cfRule>
    <cfRule type="expression" dxfId="174" priority="216">
      <formula>IF(RIGHT(TEXT(AM659,"0.#"),1)=".",TRUE,FALSE)</formula>
    </cfRule>
  </conditionalFormatting>
  <conditionalFormatting sqref="AM660">
    <cfRule type="expression" dxfId="173" priority="213">
      <formula>IF(RIGHT(TEXT(AM660,"0.#"),1)=".",FALSE,TRUE)</formula>
    </cfRule>
    <cfRule type="expression" dxfId="172" priority="214">
      <formula>IF(RIGHT(TEXT(AM660,"0.#"),1)=".",TRUE,FALSE)</formula>
    </cfRule>
  </conditionalFormatting>
  <conditionalFormatting sqref="AI661">
    <cfRule type="expression" dxfId="171" priority="205">
      <formula>IF(RIGHT(TEXT(AI661,"0.#"),1)=".",FALSE,TRUE)</formula>
    </cfRule>
    <cfRule type="expression" dxfId="170" priority="206">
      <formula>IF(RIGHT(TEXT(AI661,"0.#"),1)=".",TRUE,FALSE)</formula>
    </cfRule>
  </conditionalFormatting>
  <conditionalFormatting sqref="AI659">
    <cfRule type="expression" dxfId="169" priority="209">
      <formula>IF(RIGHT(TEXT(AI659,"0.#"),1)=".",FALSE,TRUE)</formula>
    </cfRule>
    <cfRule type="expression" dxfId="168" priority="210">
      <formula>IF(RIGHT(TEXT(AI659,"0.#"),1)=".",TRUE,FALSE)</formula>
    </cfRule>
  </conditionalFormatting>
  <conditionalFormatting sqref="AI660">
    <cfRule type="expression" dxfId="167" priority="207">
      <formula>IF(RIGHT(TEXT(AI660,"0.#"),1)=".",FALSE,TRUE)</formula>
    </cfRule>
    <cfRule type="expression" dxfId="166" priority="208">
      <formula>IF(RIGHT(TEXT(AI660,"0.#"),1)=".",TRUE,FALSE)</formula>
    </cfRule>
  </conditionalFormatting>
  <conditionalFormatting sqref="AM666">
    <cfRule type="expression" dxfId="165" priority="199">
      <formula>IF(RIGHT(TEXT(AM666,"0.#"),1)=".",FALSE,TRUE)</formula>
    </cfRule>
    <cfRule type="expression" dxfId="164" priority="200">
      <formula>IF(RIGHT(TEXT(AM666,"0.#"),1)=".",TRUE,FALSE)</formula>
    </cfRule>
  </conditionalFormatting>
  <conditionalFormatting sqref="AM664">
    <cfRule type="expression" dxfId="163" priority="203">
      <formula>IF(RIGHT(TEXT(AM664,"0.#"),1)=".",FALSE,TRUE)</formula>
    </cfRule>
    <cfRule type="expression" dxfId="162" priority="204">
      <formula>IF(RIGHT(TEXT(AM664,"0.#"),1)=".",TRUE,FALSE)</formula>
    </cfRule>
  </conditionalFormatting>
  <conditionalFormatting sqref="AM665">
    <cfRule type="expression" dxfId="161" priority="201">
      <formula>IF(RIGHT(TEXT(AM665,"0.#"),1)=".",FALSE,TRUE)</formula>
    </cfRule>
    <cfRule type="expression" dxfId="160" priority="202">
      <formula>IF(RIGHT(TEXT(AM665,"0.#"),1)=".",TRUE,FALSE)</formula>
    </cfRule>
  </conditionalFormatting>
  <conditionalFormatting sqref="AI666">
    <cfRule type="expression" dxfId="159" priority="193">
      <formula>IF(RIGHT(TEXT(AI666,"0.#"),1)=".",FALSE,TRUE)</formula>
    </cfRule>
    <cfRule type="expression" dxfId="158" priority="194">
      <formula>IF(RIGHT(TEXT(AI666,"0.#"),1)=".",TRUE,FALSE)</formula>
    </cfRule>
  </conditionalFormatting>
  <conditionalFormatting sqref="AI664">
    <cfRule type="expression" dxfId="157" priority="197">
      <formula>IF(RIGHT(TEXT(AI664,"0.#"),1)=".",FALSE,TRUE)</formula>
    </cfRule>
    <cfRule type="expression" dxfId="156" priority="198">
      <formula>IF(RIGHT(TEXT(AI664,"0.#"),1)=".",TRUE,FALSE)</formula>
    </cfRule>
  </conditionalFormatting>
  <conditionalFormatting sqref="AI665">
    <cfRule type="expression" dxfId="155" priority="195">
      <formula>IF(RIGHT(TEXT(AI665,"0.#"),1)=".",FALSE,TRUE)</formula>
    </cfRule>
    <cfRule type="expression" dxfId="154" priority="196">
      <formula>IF(RIGHT(TEXT(AI665,"0.#"),1)=".",TRUE,FALSE)</formula>
    </cfRule>
  </conditionalFormatting>
  <conditionalFormatting sqref="AM671">
    <cfRule type="expression" dxfId="153" priority="187">
      <formula>IF(RIGHT(TEXT(AM671,"0.#"),1)=".",FALSE,TRUE)</formula>
    </cfRule>
    <cfRule type="expression" dxfId="152" priority="188">
      <formula>IF(RIGHT(TEXT(AM671,"0.#"),1)=".",TRUE,FALSE)</formula>
    </cfRule>
  </conditionalFormatting>
  <conditionalFormatting sqref="AM669">
    <cfRule type="expression" dxfId="151" priority="191">
      <formula>IF(RIGHT(TEXT(AM669,"0.#"),1)=".",FALSE,TRUE)</formula>
    </cfRule>
    <cfRule type="expression" dxfId="150" priority="192">
      <formula>IF(RIGHT(TEXT(AM669,"0.#"),1)=".",TRUE,FALSE)</formula>
    </cfRule>
  </conditionalFormatting>
  <conditionalFormatting sqref="AM670">
    <cfRule type="expression" dxfId="149" priority="189">
      <formula>IF(RIGHT(TEXT(AM670,"0.#"),1)=".",FALSE,TRUE)</formula>
    </cfRule>
    <cfRule type="expression" dxfId="148" priority="190">
      <formula>IF(RIGHT(TEXT(AM670,"0.#"),1)=".",TRUE,FALSE)</formula>
    </cfRule>
  </conditionalFormatting>
  <conditionalFormatting sqref="AI671">
    <cfRule type="expression" dxfId="147" priority="181">
      <formula>IF(RIGHT(TEXT(AI671,"0.#"),1)=".",FALSE,TRUE)</formula>
    </cfRule>
    <cfRule type="expression" dxfId="146" priority="182">
      <formula>IF(RIGHT(TEXT(AI671,"0.#"),1)=".",TRUE,FALSE)</formula>
    </cfRule>
  </conditionalFormatting>
  <conditionalFormatting sqref="AI669">
    <cfRule type="expression" dxfId="145" priority="185">
      <formula>IF(RIGHT(TEXT(AI669,"0.#"),1)=".",FALSE,TRUE)</formula>
    </cfRule>
    <cfRule type="expression" dxfId="144" priority="186">
      <formula>IF(RIGHT(TEXT(AI669,"0.#"),1)=".",TRUE,FALSE)</formula>
    </cfRule>
  </conditionalFormatting>
  <conditionalFormatting sqref="AI670">
    <cfRule type="expression" dxfId="143" priority="183">
      <formula>IF(RIGHT(TEXT(AI670,"0.#"),1)=".",FALSE,TRUE)</formula>
    </cfRule>
    <cfRule type="expression" dxfId="142" priority="184">
      <formula>IF(RIGHT(TEXT(AI670,"0.#"),1)=".",TRUE,FALSE)</formula>
    </cfRule>
  </conditionalFormatting>
  <conditionalFormatting sqref="P29:AC29">
    <cfRule type="expression" dxfId="141" priority="143">
      <formula>IF(RIGHT(TEXT(P29,"0.#"),1)=".",FALSE,TRUE)</formula>
    </cfRule>
    <cfRule type="expression" dxfId="140" priority="144">
      <formula>IF(RIGHT(TEXT(P29,"0.#"),1)=".",TRUE,FALSE)</formula>
    </cfRule>
  </conditionalFormatting>
  <conditionalFormatting sqref="AI87">
    <cfRule type="expression" dxfId="139" priority="135">
      <formula>IF(RIGHT(TEXT(AI87,"0.#"),1)=".",FALSE,TRUE)</formula>
    </cfRule>
    <cfRule type="expression" dxfId="138" priority="136">
      <formula>IF(RIGHT(TEXT(AI87,"0.#"),1)=".",TRUE,FALSE)</formula>
    </cfRule>
  </conditionalFormatting>
  <conditionalFormatting sqref="AE89">
    <cfRule type="expression" dxfId="137" priority="141">
      <formula>IF(RIGHT(TEXT(AE89,"0.#"),1)=".",FALSE,TRUE)</formula>
    </cfRule>
    <cfRule type="expression" dxfId="136" priority="142">
      <formula>IF(RIGHT(TEXT(AE89,"0.#"),1)=".",TRUE,FALSE)</formula>
    </cfRule>
  </conditionalFormatting>
  <conditionalFormatting sqref="AE88">
    <cfRule type="expression" dxfId="135" priority="139">
      <formula>IF(RIGHT(TEXT(AE88,"0.#"),1)=".",FALSE,TRUE)</formula>
    </cfRule>
    <cfRule type="expression" dxfId="134" priority="140">
      <formula>IF(RIGHT(TEXT(AE88,"0.#"),1)=".",TRUE,FALSE)</formula>
    </cfRule>
  </conditionalFormatting>
  <conditionalFormatting sqref="AE87">
    <cfRule type="expression" dxfId="133" priority="137">
      <formula>IF(RIGHT(TEXT(AE87,"0.#"),1)=".",FALSE,TRUE)</formula>
    </cfRule>
    <cfRule type="expression" dxfId="132" priority="138">
      <formula>IF(RIGHT(TEXT(AE87,"0.#"),1)=".",TRUE,FALSE)</formula>
    </cfRule>
  </conditionalFormatting>
  <conditionalFormatting sqref="AI88">
    <cfRule type="expression" dxfId="131" priority="133">
      <formula>IF(RIGHT(TEXT(AI88,"0.#"),1)=".",FALSE,TRUE)</formula>
    </cfRule>
    <cfRule type="expression" dxfId="130" priority="134">
      <formula>IF(RIGHT(TEXT(AI88,"0.#"),1)=".",TRUE,FALSE)</formula>
    </cfRule>
  </conditionalFormatting>
  <conditionalFormatting sqref="AI89">
    <cfRule type="expression" dxfId="129" priority="131">
      <formula>IF(RIGHT(TEXT(AI89,"0.#"),1)=".",FALSE,TRUE)</formula>
    </cfRule>
    <cfRule type="expression" dxfId="128" priority="132">
      <formula>IF(RIGHT(TEXT(AI89,"0.#"),1)=".",TRUE,FALSE)</formula>
    </cfRule>
  </conditionalFormatting>
  <conditionalFormatting sqref="AU87:AU89">
    <cfRule type="expression" dxfId="127" priority="129">
      <formula>IF(RIGHT(TEXT(AU87,"0.#"),1)=".",FALSE,TRUE)</formula>
    </cfRule>
    <cfRule type="expression" dxfId="126" priority="130">
      <formula>IF(RIGHT(TEXT(AU87,"0.#"),1)=".",TRUE,FALSE)</formula>
    </cfRule>
  </conditionalFormatting>
  <conditionalFormatting sqref="AQ87:AQ89">
    <cfRule type="expression" dxfId="125" priority="127">
      <formula>IF(RIGHT(TEXT(AQ87,"0.#"),1)=".",FALSE,TRUE)</formula>
    </cfRule>
    <cfRule type="expression" dxfId="124" priority="128">
      <formula>IF(RIGHT(TEXT(AQ87,"0.#"),1)=".",TRUE,FALSE)</formula>
    </cfRule>
  </conditionalFormatting>
  <conditionalFormatting sqref="AI94">
    <cfRule type="expression" dxfId="123" priority="121">
      <formula>IF(RIGHT(TEXT(AI94,"0.#"),1)=".",FALSE,TRUE)</formula>
    </cfRule>
    <cfRule type="expression" dxfId="122" priority="122">
      <formula>IF(RIGHT(TEXT(AI94,"0.#"),1)=".",TRUE,FALSE)</formula>
    </cfRule>
  </conditionalFormatting>
  <conditionalFormatting sqref="AI92">
    <cfRule type="expression" dxfId="121" priority="125">
      <formula>IF(RIGHT(TEXT(AI92,"0.#"),1)=".",FALSE,TRUE)</formula>
    </cfRule>
    <cfRule type="expression" dxfId="120" priority="126">
      <formula>IF(RIGHT(TEXT(AI92,"0.#"),1)=".",TRUE,FALSE)</formula>
    </cfRule>
  </conditionalFormatting>
  <conditionalFormatting sqref="AI93">
    <cfRule type="expression" dxfId="119" priority="123">
      <formula>IF(RIGHT(TEXT(AI93,"0.#"),1)=".",FALSE,TRUE)</formula>
    </cfRule>
    <cfRule type="expression" dxfId="118" priority="124">
      <formula>IF(RIGHT(TEXT(AI93,"0.#"),1)=".",TRUE,FALSE)</formula>
    </cfRule>
  </conditionalFormatting>
  <conditionalFormatting sqref="AE94">
    <cfRule type="expression" dxfId="117" priority="115">
      <formula>IF(RIGHT(TEXT(AE94,"0.#"),1)=".",FALSE,TRUE)</formula>
    </cfRule>
    <cfRule type="expression" dxfId="116" priority="116">
      <formula>IF(RIGHT(TEXT(AE94,"0.#"),1)=".",TRUE,FALSE)</formula>
    </cfRule>
  </conditionalFormatting>
  <conditionalFormatting sqref="AE92">
    <cfRule type="expression" dxfId="115" priority="119">
      <formula>IF(RIGHT(TEXT(AE92,"0.#"),1)=".",FALSE,TRUE)</formula>
    </cfRule>
    <cfRule type="expression" dxfId="114" priority="120">
      <formula>IF(RIGHT(TEXT(AE92,"0.#"),1)=".",TRUE,FALSE)</formula>
    </cfRule>
  </conditionalFormatting>
  <conditionalFormatting sqref="AE93">
    <cfRule type="expression" dxfId="113" priority="117">
      <formula>IF(RIGHT(TEXT(AE93,"0.#"),1)=".",FALSE,TRUE)</formula>
    </cfRule>
    <cfRule type="expression" dxfId="112" priority="118">
      <formula>IF(RIGHT(TEXT(AE93,"0.#"),1)=".",TRUE,FALSE)</formula>
    </cfRule>
  </conditionalFormatting>
  <conditionalFormatting sqref="AQ92:AQ94">
    <cfRule type="expression" dxfId="111" priority="113">
      <formula>IF(RIGHT(TEXT(AQ92,"0.#"),1)=".",FALSE,TRUE)</formula>
    </cfRule>
    <cfRule type="expression" dxfId="110" priority="114">
      <formula>IF(RIGHT(TEXT(AQ92,"0.#"),1)=".",TRUE,FALSE)</formula>
    </cfRule>
  </conditionalFormatting>
  <conditionalFormatting sqref="AU92:AU94">
    <cfRule type="expression" dxfId="109" priority="111">
      <formula>IF(RIGHT(TEXT(AU92,"0.#"),1)=".",FALSE,TRUE)</formula>
    </cfRule>
    <cfRule type="expression" dxfId="108" priority="112">
      <formula>IF(RIGHT(TEXT(AU92,"0.#"),1)=".",TRUE,FALSE)</formula>
    </cfRule>
  </conditionalFormatting>
  <conditionalFormatting sqref="AE99">
    <cfRule type="expression" dxfId="107" priority="109">
      <formula>IF(RIGHT(TEXT(AE99,"0.#"),1)=".",FALSE,TRUE)</formula>
    </cfRule>
    <cfRule type="expression" dxfId="106" priority="110">
      <formula>IF(RIGHT(TEXT(AE99,"0.#"),1)=".",TRUE,FALSE)</formula>
    </cfRule>
  </conditionalFormatting>
  <conditionalFormatting sqref="AE98">
    <cfRule type="expression" dxfId="105" priority="107">
      <formula>IF(RIGHT(TEXT(AE98,"0.#"),1)=".",FALSE,TRUE)</formula>
    </cfRule>
    <cfRule type="expression" dxfId="104" priority="108">
      <formula>IF(RIGHT(TEXT(AE98,"0.#"),1)=".",TRUE,FALSE)</formula>
    </cfRule>
  </conditionalFormatting>
  <conditionalFormatting sqref="AE97">
    <cfRule type="expression" dxfId="103" priority="105">
      <formula>IF(RIGHT(TEXT(AE97,"0.#"),1)=".",FALSE,TRUE)</formula>
    </cfRule>
    <cfRule type="expression" dxfId="102" priority="106">
      <formula>IF(RIGHT(TEXT(AE97,"0.#"),1)=".",TRUE,FALSE)</formula>
    </cfRule>
  </conditionalFormatting>
  <conditionalFormatting sqref="AI97">
    <cfRule type="expression" dxfId="101" priority="103">
      <formula>IF(RIGHT(TEXT(AI97,"0.#"),1)=".",FALSE,TRUE)</formula>
    </cfRule>
    <cfRule type="expression" dxfId="100" priority="104">
      <formula>IF(RIGHT(TEXT(AI97,"0.#"),1)=".",TRUE,FALSE)</formula>
    </cfRule>
  </conditionalFormatting>
  <conditionalFormatting sqref="AI98">
    <cfRule type="expression" dxfId="99" priority="101">
      <formula>IF(RIGHT(TEXT(AI98,"0.#"),1)=".",FALSE,TRUE)</formula>
    </cfRule>
    <cfRule type="expression" dxfId="98" priority="102">
      <formula>IF(RIGHT(TEXT(AI98,"0.#"),1)=".",TRUE,FALSE)</formula>
    </cfRule>
  </conditionalFormatting>
  <conditionalFormatting sqref="AI99">
    <cfRule type="expression" dxfId="97" priority="99">
      <formula>IF(RIGHT(TEXT(AI99,"0.#"),1)=".",FALSE,TRUE)</formula>
    </cfRule>
    <cfRule type="expression" dxfId="96" priority="100">
      <formula>IF(RIGHT(TEXT(AI99,"0.#"),1)=".",TRUE,FALSE)</formula>
    </cfRule>
  </conditionalFormatting>
  <conditionalFormatting sqref="AM97:AM99">
    <cfRule type="expression" dxfId="95" priority="97">
      <formula>IF(RIGHT(TEXT(AM97,"0.#"),1)=".",FALSE,TRUE)</formula>
    </cfRule>
    <cfRule type="expression" dxfId="94" priority="98">
      <formula>IF(RIGHT(TEXT(AM97,"0.#"),1)=".",TRUE,FALSE)</formula>
    </cfRule>
  </conditionalFormatting>
  <conditionalFormatting sqref="AQ97:AQ99">
    <cfRule type="expression" dxfId="93" priority="93">
      <formula>IF(RIGHT(TEXT(AQ97,"0.#"),1)=".",FALSE,TRUE)</formula>
    </cfRule>
    <cfRule type="expression" dxfId="92" priority="94">
      <formula>IF(RIGHT(TEXT(AQ97,"0.#"),1)=".",TRUE,FALSE)</formula>
    </cfRule>
  </conditionalFormatting>
  <conditionalFormatting sqref="AU97:AU99">
    <cfRule type="expression" dxfId="91" priority="91">
      <formula>IF(RIGHT(TEXT(AU97,"0.#"),1)=".",FALSE,TRUE)</formula>
    </cfRule>
    <cfRule type="expression" dxfId="90" priority="92">
      <formula>IF(RIGHT(TEXT(AU97,"0.#"),1)=".",TRUE,FALSE)</formula>
    </cfRule>
  </conditionalFormatting>
  <conditionalFormatting sqref="AE101">
    <cfRule type="expression" dxfId="89" priority="89">
      <formula>IF(RIGHT(TEXT(AE101,"0.#"),1)=".",FALSE,TRUE)</formula>
    </cfRule>
    <cfRule type="expression" dxfId="88" priority="90">
      <formula>IF(RIGHT(TEXT(AE101,"0.#"),1)=".",TRUE,FALSE)</formula>
    </cfRule>
  </conditionalFormatting>
  <conditionalFormatting sqref="AI101">
    <cfRule type="expression" dxfId="87" priority="87">
      <formula>IF(RIGHT(TEXT(AI101,"0.#"),1)=".",FALSE,TRUE)</formula>
    </cfRule>
    <cfRule type="expression" dxfId="86" priority="88">
      <formula>IF(RIGHT(TEXT(AI101,"0.#"),1)=".",TRUE,FALSE)</formula>
    </cfRule>
  </conditionalFormatting>
  <conditionalFormatting sqref="AE102">
    <cfRule type="expression" dxfId="85" priority="85">
      <formula>IF(RIGHT(TEXT(AE102,"0.#"),1)=".",FALSE,TRUE)</formula>
    </cfRule>
    <cfRule type="expression" dxfId="84" priority="86">
      <formula>IF(RIGHT(TEXT(AE102,"0.#"),1)=".",TRUE,FALSE)</formula>
    </cfRule>
  </conditionalFormatting>
  <conditionalFormatting sqref="AI102">
    <cfRule type="expression" dxfId="83" priority="83">
      <formula>IF(RIGHT(TEXT(AI102,"0.#"),1)=".",FALSE,TRUE)</formula>
    </cfRule>
    <cfRule type="expression" dxfId="82" priority="84">
      <formula>IF(RIGHT(TEXT(AI102,"0.#"),1)=".",TRUE,FALSE)</formula>
    </cfRule>
  </conditionalFormatting>
  <conditionalFormatting sqref="AQ101">
    <cfRule type="expression" dxfId="81" priority="81">
      <formula>IF(RIGHT(TEXT(AQ101,"0.#"),1)=".",FALSE,TRUE)</formula>
    </cfRule>
    <cfRule type="expression" dxfId="80" priority="82">
      <formula>IF(RIGHT(TEXT(AQ101,"0.#"),1)=".",TRUE,FALSE)</formula>
    </cfRule>
  </conditionalFormatting>
  <conditionalFormatting sqref="AU101">
    <cfRule type="expression" dxfId="79" priority="79">
      <formula>IF(RIGHT(TEXT(AU101,"0.#"),1)=".",FALSE,TRUE)</formula>
    </cfRule>
    <cfRule type="expression" dxfId="78" priority="80">
      <formula>IF(RIGHT(TEXT(AU101,"0.#"),1)=".",TRUE,FALSE)</formula>
    </cfRule>
  </conditionalFormatting>
  <conditionalFormatting sqref="AQ102">
    <cfRule type="expression" dxfId="77" priority="77">
      <formula>IF(RIGHT(TEXT(AQ102,"0.#"),1)=".",FALSE,TRUE)</formula>
    </cfRule>
    <cfRule type="expression" dxfId="76" priority="78">
      <formula>IF(RIGHT(TEXT(AQ102,"0.#"),1)=".",TRUE,FALSE)</formula>
    </cfRule>
  </conditionalFormatting>
  <conditionalFormatting sqref="AU102">
    <cfRule type="expression" dxfId="75" priority="75">
      <formula>IF(RIGHT(TEXT(AU102,"0.#"),1)=".",FALSE,TRUE)</formula>
    </cfRule>
    <cfRule type="expression" dxfId="74" priority="76">
      <formula>IF(RIGHT(TEXT(AU102,"0.#"),1)=".",TRUE,FALSE)</formula>
    </cfRule>
  </conditionalFormatting>
  <conditionalFormatting sqref="AE104">
    <cfRule type="expression" dxfId="73" priority="73">
      <formula>IF(RIGHT(TEXT(AE104,"0.#"),1)=".",FALSE,TRUE)</formula>
    </cfRule>
    <cfRule type="expression" dxfId="72" priority="74">
      <formula>IF(RIGHT(TEXT(AE104,"0.#"),1)=".",TRUE,FALSE)</formula>
    </cfRule>
  </conditionalFormatting>
  <conditionalFormatting sqref="AI104">
    <cfRule type="expression" dxfId="71" priority="71">
      <formula>IF(RIGHT(TEXT(AI104,"0.#"),1)=".",FALSE,TRUE)</formula>
    </cfRule>
    <cfRule type="expression" dxfId="70" priority="72">
      <formula>IF(RIGHT(TEXT(AI104,"0.#"),1)=".",TRUE,FALSE)</formula>
    </cfRule>
  </conditionalFormatting>
  <conditionalFormatting sqref="AE105">
    <cfRule type="expression" dxfId="69" priority="69">
      <formula>IF(RIGHT(TEXT(AE105,"0.#"),1)=".",FALSE,TRUE)</formula>
    </cfRule>
    <cfRule type="expression" dxfId="68" priority="70">
      <formula>IF(RIGHT(TEXT(AE105,"0.#"),1)=".",TRUE,FALSE)</formula>
    </cfRule>
  </conditionalFormatting>
  <conditionalFormatting sqref="AI105">
    <cfRule type="expression" dxfId="67" priority="67">
      <formula>IF(RIGHT(TEXT(AI105,"0.#"),1)=".",FALSE,TRUE)</formula>
    </cfRule>
    <cfRule type="expression" dxfId="66" priority="68">
      <formula>IF(RIGHT(TEXT(AI105,"0.#"),1)=".",TRUE,FALSE)</formula>
    </cfRule>
  </conditionalFormatting>
  <conditionalFormatting sqref="AQ104">
    <cfRule type="expression" dxfId="65" priority="65">
      <formula>IF(RIGHT(TEXT(AQ104,"0.#"),1)=".",FALSE,TRUE)</formula>
    </cfRule>
    <cfRule type="expression" dxfId="64" priority="66">
      <formula>IF(RIGHT(TEXT(AQ104,"0.#"),1)=".",TRUE,FALSE)</formula>
    </cfRule>
  </conditionalFormatting>
  <conditionalFormatting sqref="AQ105">
    <cfRule type="expression" dxfId="63" priority="63">
      <formula>IF(RIGHT(TEXT(AQ105,"0.#"),1)=".",FALSE,TRUE)</formula>
    </cfRule>
    <cfRule type="expression" dxfId="62" priority="64">
      <formula>IF(RIGHT(TEXT(AQ105,"0.#"),1)=".",TRUE,FALSE)</formula>
    </cfRule>
  </conditionalFormatting>
  <conditionalFormatting sqref="AU104">
    <cfRule type="expression" dxfId="61" priority="61">
      <formula>IF(RIGHT(TEXT(AU104,"0.#"),1)=".",FALSE,TRUE)</formula>
    </cfRule>
    <cfRule type="expression" dxfId="60" priority="62">
      <formula>IF(RIGHT(TEXT(AU104,"0.#"),1)=".",TRUE,FALSE)</formula>
    </cfRule>
  </conditionalFormatting>
  <conditionalFormatting sqref="AU105">
    <cfRule type="expression" dxfId="59" priority="59">
      <formula>IF(RIGHT(TEXT(AU105,"0.#"),1)=".",FALSE,TRUE)</formula>
    </cfRule>
    <cfRule type="expression" dxfId="58" priority="60">
      <formula>IF(RIGHT(TEXT(AU105,"0.#"),1)=".",TRUE,FALSE)</formula>
    </cfRule>
  </conditionalFormatting>
  <conditionalFormatting sqref="AI116">
    <cfRule type="expression" dxfId="57" priority="57">
      <formula>IF(RIGHT(TEXT(AI116,"0.#"),1)=".",FALSE,TRUE)</formula>
    </cfRule>
    <cfRule type="expression" dxfId="56" priority="58">
      <formula>IF(RIGHT(TEXT(AI116,"0.#"),1)=".",TRUE,FALSE)</formula>
    </cfRule>
  </conditionalFormatting>
  <conditionalFormatting sqref="AI117">
    <cfRule type="expression" dxfId="55" priority="55">
      <formula>IF(RIGHT(TEXT(AI117,"0.#"),1)=".",FALSE,TRUE)</formula>
    </cfRule>
    <cfRule type="expression" dxfId="54" priority="56">
      <formula>IF(RIGHT(TEXT(AI117,"0.#"),1)=".",TRUE,FALSE)</formula>
    </cfRule>
  </conditionalFormatting>
  <conditionalFormatting sqref="AE116">
    <cfRule type="expression" dxfId="53" priority="53">
      <formula>IF(RIGHT(TEXT(AE116,"0.#"),1)=".",FALSE,TRUE)</formula>
    </cfRule>
    <cfRule type="expression" dxfId="52" priority="54">
      <formula>IF(RIGHT(TEXT(AE116,"0.#"),1)=".",TRUE,FALSE)</formula>
    </cfRule>
  </conditionalFormatting>
  <conditionalFormatting sqref="AE117">
    <cfRule type="expression" dxfId="51" priority="51">
      <formula>IF(RIGHT(TEXT(AE117,"0.#"),1)=".",FALSE,TRUE)</formula>
    </cfRule>
    <cfRule type="expression" dxfId="50" priority="52">
      <formula>IF(RIGHT(TEXT(AE117,"0.#"),1)=".",TRUE,FALSE)</formula>
    </cfRule>
  </conditionalFormatting>
  <conditionalFormatting sqref="AQ116">
    <cfRule type="expression" dxfId="49" priority="49">
      <formula>IF(RIGHT(TEXT(AQ116,"0.#"),1)=".",FALSE,TRUE)</formula>
    </cfRule>
    <cfRule type="expression" dxfId="48" priority="50">
      <formula>IF(RIGHT(TEXT(AQ116,"0.#"),1)=".",TRUE,FALSE)</formula>
    </cfRule>
  </conditionalFormatting>
  <conditionalFormatting sqref="AQ117">
    <cfRule type="expression" dxfId="47" priority="47">
      <formula>IF(RIGHT(TEXT(AQ117,"0.#"),1)=".",FALSE,TRUE)</formula>
    </cfRule>
    <cfRule type="expression" dxfId="46" priority="48">
      <formula>IF(RIGHT(TEXT(AQ117,"0.#"),1)=".",TRUE,FALSE)</formula>
    </cfRule>
  </conditionalFormatting>
  <conditionalFormatting sqref="AE128">
    <cfRule type="expression" dxfId="45" priority="45">
      <formula>IF(RIGHT(TEXT(AE128,"0.#"),1)=".",FALSE,TRUE)</formula>
    </cfRule>
    <cfRule type="expression" dxfId="44" priority="46">
      <formula>IF(RIGHT(TEXT(AE128,"0.#"),1)=".",TRUE,FALSE)</formula>
    </cfRule>
  </conditionalFormatting>
  <conditionalFormatting sqref="AI128">
    <cfRule type="expression" dxfId="43" priority="43">
      <formula>IF(RIGHT(TEXT(AI128,"0.#"),1)=".",FALSE,TRUE)</formula>
    </cfRule>
    <cfRule type="expression" dxfId="42" priority="44">
      <formula>IF(RIGHT(TEXT(AI128,"0.#"),1)=".",TRUE,FALSE)</formula>
    </cfRule>
  </conditionalFormatting>
  <conditionalFormatting sqref="AI129">
    <cfRule type="expression" dxfId="41" priority="41">
      <formula>IF(RIGHT(TEXT(AI129,"0.#"),1)=".",FALSE,TRUE)</formula>
    </cfRule>
    <cfRule type="expression" dxfId="40" priority="42">
      <formula>IF(RIGHT(TEXT(AI129,"0.#"),1)=".",TRUE,FALSE)</formula>
    </cfRule>
  </conditionalFormatting>
  <conditionalFormatting sqref="AE129">
    <cfRule type="expression" dxfId="39" priority="39">
      <formula>IF(RIGHT(TEXT(AE129,"0.#"),1)=".",FALSE,TRUE)</formula>
    </cfRule>
    <cfRule type="expression" dxfId="38" priority="40">
      <formula>IF(RIGHT(TEXT(AE129,"0.#"),1)=".",TRUE,FALSE)</formula>
    </cfRule>
  </conditionalFormatting>
  <conditionalFormatting sqref="AQ128">
    <cfRule type="expression" dxfId="37" priority="37">
      <formula>IF(RIGHT(TEXT(AQ128,"0.#"),1)=".",FALSE,TRUE)</formula>
    </cfRule>
    <cfRule type="expression" dxfId="36" priority="38">
      <formula>IF(RIGHT(TEXT(AQ128,"0.#"),1)=".",TRUE,FALSE)</formula>
    </cfRule>
  </conditionalFormatting>
  <conditionalFormatting sqref="AQ129">
    <cfRule type="expression" dxfId="35" priority="35">
      <formula>IF(RIGHT(TEXT(AQ129,"0.#"),1)=".",FALSE,TRUE)</formula>
    </cfRule>
    <cfRule type="expression" dxfId="34" priority="36">
      <formula>IF(RIGHT(TEXT(AQ129,"0.#"),1)=".",TRUE,FALSE)</formula>
    </cfRule>
  </conditionalFormatting>
  <conditionalFormatting sqref="Y781">
    <cfRule type="expression" dxfId="33" priority="33">
      <formula>IF(RIGHT(TEXT(Y781,"0.#"),1)=".",FALSE,TRUE)</formula>
    </cfRule>
    <cfRule type="expression" dxfId="32" priority="34">
      <formula>IF(RIGHT(TEXT(Y781,"0.#"),1)=".",TRUE,FALSE)</formula>
    </cfRule>
  </conditionalFormatting>
  <conditionalFormatting sqref="Y872">
    <cfRule type="expression" dxfId="31" priority="27">
      <formula>IF(RIGHT(TEXT(Y872,"0.#"),1)=".",FALSE,TRUE)</formula>
    </cfRule>
    <cfRule type="expression" dxfId="30" priority="28">
      <formula>IF(RIGHT(TEXT(Y872,"0.#"),1)=".",TRUE,FALSE)</formula>
    </cfRule>
  </conditionalFormatting>
  <conditionalFormatting sqref="Y870:Y871">
    <cfRule type="expression" dxfId="29" priority="21">
      <formula>IF(RIGHT(TEXT(Y870,"0.#"),1)=".",FALSE,TRUE)</formula>
    </cfRule>
    <cfRule type="expression" dxfId="28" priority="22">
      <formula>IF(RIGHT(TEXT(Y870,"0.#"),1)=".",TRUE,FALSE)</formula>
    </cfRule>
  </conditionalFormatting>
  <conditionalFormatting sqref="AL872:AO872">
    <cfRule type="expression" dxfId="27" priority="29">
      <formula>IF(AND(AL872&gt;=0, RIGHT(TEXT(AL872,"0.#"),1)&lt;&gt;"."),TRUE,FALSE)</formula>
    </cfRule>
    <cfRule type="expression" dxfId="26" priority="30">
      <formula>IF(AND(AL872&gt;=0, RIGHT(TEXT(AL872,"0.#"),1)="."),TRUE,FALSE)</formula>
    </cfRule>
    <cfRule type="expression" dxfId="25" priority="31">
      <formula>IF(AND(AL872&lt;0, RIGHT(TEXT(AL872,"0.#"),1)&lt;&gt;"."),TRUE,FALSE)</formula>
    </cfRule>
    <cfRule type="expression" dxfId="24" priority="32">
      <formula>IF(AND(AL872&lt;0, RIGHT(TEXT(AL872,"0.#"),1)="."),TRUE,FALSE)</formula>
    </cfRule>
  </conditionalFormatting>
  <conditionalFormatting sqref="AL870:AO871">
    <cfRule type="expression" dxfId="23" priority="23">
      <formula>IF(AND(AL870&gt;=0, RIGHT(TEXT(AL870,"0.#"),1)&lt;&gt;"."),TRUE,FALSE)</formula>
    </cfRule>
    <cfRule type="expression" dxfId="22" priority="24">
      <formula>IF(AND(AL870&gt;=0, RIGHT(TEXT(AL870,"0.#"),1)="."),TRUE,FALSE)</formula>
    </cfRule>
    <cfRule type="expression" dxfId="21" priority="25">
      <formula>IF(AND(AL870&lt;0, RIGHT(TEXT(AL870,"0.#"),1)&lt;&gt;"."),TRUE,FALSE)</formula>
    </cfRule>
    <cfRule type="expression" dxfId="20" priority="26">
      <formula>IF(AND(AL870&lt;0, RIGHT(TEXT(AL870,"0.#"),1)="."),TRUE,FALSE)</formula>
    </cfRule>
  </conditionalFormatting>
  <conditionalFormatting sqref="Y839:Y840">
    <cfRule type="expression" dxfId="19" priority="19">
      <formula>IF(RIGHT(TEXT(Y839,"0.#"),1)=".",FALSE,TRUE)</formula>
    </cfRule>
    <cfRule type="expression" dxfId="18" priority="20">
      <formula>IF(RIGHT(TEXT(Y839,"0.#"),1)=".",TRUE,FALSE)</formula>
    </cfRule>
  </conditionalFormatting>
  <conditionalFormatting sqref="AL837:AO837">
    <cfRule type="expression" dxfId="17" priority="15">
      <formula>IF(AND(AL837&gt;=0, RIGHT(TEXT(AL837,"0.#"),1)&lt;&gt;"."),TRUE,FALSE)</formula>
    </cfRule>
    <cfRule type="expression" dxfId="16" priority="16">
      <formula>IF(AND(AL837&gt;=0, RIGHT(TEXT(AL837,"0.#"),1)="."),TRUE,FALSE)</formula>
    </cfRule>
    <cfRule type="expression" dxfId="15" priority="17">
      <formula>IF(AND(AL837&lt;0, RIGHT(TEXT(AL837,"0.#"),1)&lt;&gt;"."),TRUE,FALSE)</formula>
    </cfRule>
    <cfRule type="expression" dxfId="14" priority="18">
      <formula>IF(AND(AL837&lt;0, RIGHT(TEXT(AL837,"0.#"),1)="."),TRUE,FALSE)</formula>
    </cfRule>
  </conditionalFormatting>
  <conditionalFormatting sqref="Y837:Y838">
    <cfRule type="expression" dxfId="13" priority="13">
      <formula>IF(RIGHT(TEXT(Y837,"0.#"),1)=".",FALSE,TRUE)</formula>
    </cfRule>
    <cfRule type="expression" dxfId="12" priority="14">
      <formula>IF(RIGHT(TEXT(Y837,"0.#"),1)=".",TRUE,FALSE)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AL840:AO840">
    <cfRule type="expression" dxfId="7" priority="5">
      <formula>IF(AND(AL840&gt;=0, RIGHT(TEXT(AL840,"0.#"),1)&lt;&gt;"."),TRUE,FALSE)</formula>
    </cfRule>
    <cfRule type="expression" dxfId="6" priority="6">
      <formula>IF(AND(AL840&gt;=0, RIGHT(TEXT(AL840,"0.#"),1)="."),TRUE,FALSE)</formula>
    </cfRule>
    <cfRule type="expression" dxfId="5" priority="7">
      <formula>IF(AND(AL840&lt;0, RIGHT(TEXT(AL840,"0.#"),1)&lt;&gt;"."),TRUE,FALSE)</formula>
    </cfRule>
    <cfRule type="expression" dxfId="4" priority="8">
      <formula>IF(AND(AL840&lt;0, RIGHT(TEXT(AL840,"0.#"),1)="."),TRUE,FALSE)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29" max="49" man="1"/>
    <brk id="129" max="49" man="1"/>
    <brk id="714" max="49" man="1"/>
    <brk id="733" max="49" man="1"/>
    <brk id="831"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t="s">
        <v>485</v>
      </c>
      <c r="R5" s="13" t="str">
        <f t="shared" si="3"/>
        <v>負担</v>
      </c>
      <c r="S5" s="13" t="str">
        <f t="shared" si="4"/>
        <v>委託・請負、負担</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委託・請負、負担</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t="s">
        <v>485</v>
      </c>
      <c r="M7" s="13" t="str">
        <f t="shared" si="2"/>
        <v>経済協力</v>
      </c>
      <c r="N7" s="13" t="str">
        <f t="shared" si="6"/>
        <v>経済協力</v>
      </c>
      <c r="O7" s="13"/>
      <c r="P7" s="12" t="s">
        <v>194</v>
      </c>
      <c r="Q7" s="17"/>
      <c r="R7" s="13" t="str">
        <f t="shared" si="3"/>
        <v/>
      </c>
      <c r="S7" s="13" t="str">
        <f t="shared" si="4"/>
        <v>委託・請負、負担</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経済協力</v>
      </c>
      <c r="O8" s="13"/>
      <c r="P8" s="12" t="s">
        <v>195</v>
      </c>
      <c r="Q8" s="17"/>
      <c r="R8" s="13" t="str">
        <f t="shared" si="3"/>
        <v/>
      </c>
      <c r="S8" s="13" t="str">
        <f t="shared" si="4"/>
        <v>委託・請負、負担</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経済協力</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経済協力</v>
      </c>
      <c r="O10" s="13"/>
      <c r="P10" s="13" t="str">
        <f>S8</f>
        <v>委託・請負、負担</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経済協力</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経済協力</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t="s">
        <v>485</v>
      </c>
      <c r="C23" s="13" t="str">
        <f t="shared" si="0"/>
        <v>ＯＤＡ</v>
      </c>
      <c r="D23" s="13" t="str">
        <f>IF(C23="",D22,IF(D22&lt;&gt;"",CONCATENATE(D22,"、",C23),C23))</f>
        <v>ＯＤＡ</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ＯＤＡ</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ＯＤＡ</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ＯＤＡ</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2019-08-21T08:58:25Z</cp:lastPrinted>
  <dcterms:created xsi:type="dcterms:W3CDTF">2012-03-13T00:50:25Z</dcterms:created>
  <dcterms:modified xsi:type="dcterms:W3CDTF">2019-09-02T09:50:30Z</dcterms:modified>
</cp:coreProperties>
</file>