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13fil04\共有2\総務企画局\総務課\管理室\監査係\10_行政事業レビュー\20_行政事業レビュー\29年度（28年度対象）\05 レビューシート\10 最終公表後差し替え\180131　政策評価の反映\"/>
    </mc:Choice>
  </mc:AlternateContent>
  <bookViews>
    <workbookView xWindow="2370" yWindow="405"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<sst xmlns="http://schemas.openxmlformats.org/spreadsheetml/2006/main" count="2804" uniqueCount="599">
  <si>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</si>
  <si>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</si>
  <si>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</si>
  <si>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</si>
  <si>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</si>
  <si>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</si>
  <si>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</si>
  <si>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</si>
  <si>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</si>
  <si>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</si>
  <si>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</si>
  <si>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</si>
  <si>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</si>
  <si>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</si>
  <si>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</si>
  <si>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</si>
  <si>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</si>
  <si>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</si>
  <si>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</si>
  <si>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</si>
  <si>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</si>
  <si>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</si>
  <si>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</si>
  <si>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</si>
  <si>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</si>
  <si>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</si>
  <si>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</si>
  <si>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</si>
  <si>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</si>
  <si>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</si>
  <si>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</si>
  <si>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</si>
  <si>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</si>
  <si>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</si>
  <si>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</si>
  <si>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</si>
  <si>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</si>
  <si>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</si>
  <si>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</si>
  <si>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</si>
  <si>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</si>
  <si>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</si>
  <si>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</si>
  <si>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</si>
  <si>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</si>
  <si>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</si>
  <si>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</si>
  <si>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</si>
  <si>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</si>
  <si>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</si>
  <si>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</si>
  <si>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</si>
  <si>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</si>
  <si>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</si>
  <si>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</si>
  <si>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</si>
  <si>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</si>
  <si>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</si>
  <si>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</si>
  <si>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</si>
  <si>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</si>
  <si>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</si>
  <si>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</si>
  <si>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</si>
  <si>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</si>
  <si>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</si>
  <si>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</si>
  <si>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</si>
  <si>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</si>
  <si>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</si>
  <si>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</si>
  <si>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</si>
  <si>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</si>
  <si>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</si>
  <si>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</si>
  <si>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</si>
  <si>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</si>
  <si>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</si>
  <si>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</si>
  <si>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</si>
  <si>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</si>
  <si>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</si>
  <si>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</si>
  <si>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</si>
  <si>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</si>
  <si>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</si>
  <si>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</si>
  <si>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</si>
  <si>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</si>
  <si>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</si>
  <si>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</si>
  <si>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</si>
  <si>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</si>
  <si>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</si>
  <si>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</si>
  <si>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</si>
  <si>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</si>
  <si>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</si>
  <si>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</si>
  <si>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</si>
  <si>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</si>
  <si>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</si>
  <si>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</si>
  <si>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</si>
  <si>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</si>
  <si>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</si>
  <si>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</si>
  <si>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</si>
  <si>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</si>
  <si>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</si>
  <si>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</si>
  <si>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</si>
  <si>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</si>
  <si>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</si>
  <si>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</si>
  <si>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</si>
  <si>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</si>
  <si>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</si>
  <si>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</si>
  <si>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</si>
  <si>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</si>
  <si>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</si>
  <si>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</si>
  <si>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</si>
  <si>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</si>
  <si>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</si>
  <si>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</si>
  <si>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</si>
  <si>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</si>
  <si>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</si>
  <si>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</si>
  <si>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</si>
  <si>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</si>
  <si>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</si>
  <si>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</si>
  <si>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</si>
  <si>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</si>
  <si>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</si>
  <si>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</si>
  <si>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</si>
  <si>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</si>
  <si>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</si>
  <si>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</si>
  <si>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</si>
  <si>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</si>
  <si>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</si>
  <si>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</si>
  <si>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</si>
  <si>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</si>
  <si>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</si>
  <si>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</si>
  <si>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</si>
  <si>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</si>
  <si>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</si>
  <si>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</si>
  <si>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</si>
  <si>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</si>
  <si>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</si>
  <si>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</si>
  <si>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</si>
  <si>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</si>
  <si>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</si>
  <si>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</si>
  <si>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</si>
  <si>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</si>
  <si>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</si>
  <si>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</si>
  <si>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</si>
  <si>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</si>
  <si>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</si>
  <si>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</si>
  <si>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</si>
  <si>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</si>
  <si>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</si>
  <si>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</si>
  <si>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</si>
  <si>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</si>
  <si>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</si>
  <si>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</si>
  <si>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</si>
  <si>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</si>
  <si>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</si>
  <si>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</si>
  <si>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</si>
  <si>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</si>
  <si>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</si>
  <si>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</si>
  <si>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</si>
  <si>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</si>
  <si>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</si>
  <si>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</si>
  <si>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</si>
  <si>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</si>
  <si>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</si>
  <si>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</si>
  <si>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</si>
  <si>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</si>
  <si>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</si>
  <si>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</si>
  <si>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</si>
  <si>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</si>
  <si>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</si>
  <si>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</si>
  <si>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</si>
  <si>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</si>
  <si>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</si>
  <si>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</si>
  <si>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</si>
  <si>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</si>
  <si>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</si>
  <si>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</si>
  <si>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</si>
  <si>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</si>
  <si>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</si>
  <si>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</si>
  <si>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</si>
  <si>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</si>
  <si>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</si>
  <si>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</si>
  <si>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</si>
  <si>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</si>
  <si>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</si>
  <si>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</si>
  <si>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</si>
  <si>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</si>
  <si>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</si>
  <si>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</si>
  <si>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</si>
  <si>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</si>
  <si>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</si>
  <si>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</si>
  <si>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</si>
  <si>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</si>
  <si>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</si>
  <si>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</si>
  <si>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</si>
  <si>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</si>
  <si>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</si>
  <si>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</si>
  <si>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</si>
  <si>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</si>
  <si>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</si>
  <si>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</si>
  <si>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</si>
  <si>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</si>
  <si>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</si>
  <si>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</si>
  <si>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</si>
  <si>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</si>
  <si>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</si>
  <si>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</si>
  <si>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</si>
  <si>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</si>
  <si>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</si>
  <si>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</si>
  <si>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</si>
  <si>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</si>
  <si>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</si>
  <si>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</si>
  <si>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</si>
  <si>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</si>
  <si>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</si>
  <si>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</si>
  <si>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</si>
  <si>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</si>
  <si>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</si>
  <si>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</si>
  <si>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</si>
  <si>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</si>
  <si>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</si>
  <si>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</si>
  <si>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</si>
  <si>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</si>
  <si>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</si>
  <si>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</si>
  <si>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</si>
  <si>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</si>
  <si>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</si>
  <si>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</si>
  <si>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</si>
  <si>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</si>
  <si>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</si>
  <si>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</si>
  <si>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</si>
  <si>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</si>
  <si>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</si>
  <si>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</si>
  <si>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</si>
  <si>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</si>
  <si>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</si>
  <si>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</si>
  <si>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</si>
  <si>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</si>
  <si>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</si>
  <si>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</si>
  <si>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</si>
  <si>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</si>
  <si>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</si>
  <si>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</si>
  <si>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</si>
  <si>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</si>
  <si>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</si>
  <si>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</si>
  <si>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</si>
  <si>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</si>
  <si>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</si>
  <si>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</si>
  <si>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</si>
  <si>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</si>
  <si>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</si>
  <si>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</si>
  <si>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</si>
  <si>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</si>
  <si>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</si>
  <si>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</si>
  <si>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</si>
  <si>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</si>
  <si>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</si>
  <si>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</si>
  <si>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</si>
  <si>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</si>
  <si>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</si>
  <si>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</si>
  <si>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</si>
  <si>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</si>
  <si>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</si>
  <si>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</si>
  <si>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</si>
  <si>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</si>
  <si>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</si>
  <si>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</si>
  <si>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</si>
  <si>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</si>
  <si>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</si>
  <si>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</si>
  <si>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</si>
  <si>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</si>
  <si>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</si>
  <si>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</si>
  <si>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</si>
  <si>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</si>
  <si>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</si>
  <si>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</si>
  <si>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</si>
  <si>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</si>
  <si>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</si>
  <si>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</si>
  <si>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</si>
  <si>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</si>
  <si>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</si>
  <si>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</si>
  <si>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</si>
  <si>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</si>
  <si>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</si>
  <si>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</si>
  <si>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</si>
  <si>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</si>
  <si>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</si>
  <si>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</si>
  <si>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</si>
  <si>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</si>
  <si>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</si>
  <si>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</si>
  <si>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</si>
  <si>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</si>
  <si>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</si>
  <si>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</si>
  <si>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</si>
  <si>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</si>
  <si>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</si>
  <si>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</si>
  <si>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</si>
  <si>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</si>
  <si>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</si>
  <si>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</si>
  <si>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</si>
  <si>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</si>
  <si>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</si>
  <si>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</si>
  <si>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</si>
  <si>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</si>
  <si>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</si>
  <si>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</si>
  <si>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</si>
  <si>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</si>
  <si>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</si>
  <si>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</si>
  <si>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</si>
  <si>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</si>
  <si>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</si>
  <si>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</si>
  <si>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</si>
  <si>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</si>
  <si>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</si>
  <si>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</si>
  <si>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</si>
  <si>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</si>
  <si>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</si>
  <si>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</si>
  <si>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</si>
  <si>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</si>
  <si>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</si>
  <si>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</si>
  <si>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</si>
  <si>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</si>
  <si>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</si>
  <si>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</si>
  <si>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</si>
  <si>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</si>
  <si>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</si>
  <si>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</si>
  <si>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</si>
  <si>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</si>
  <si>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</si>
  <si>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</si>
  <si>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</si>
  <si>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</si>
  <si>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</si>
  <si>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</si>
  <si>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</si>
  <si>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</si>
  <si>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</si>
  <si>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</si>
  <si>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</si>
  <si>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</si>
  <si>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</si>
  <si>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</si>
  <si>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</si>
  <si>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</si>
  <si>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</si>
  <si>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</si>
  <si>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</si>
  <si>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</si>
  <si>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</si>
  <si>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</si>
  <si>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</si>
  <si>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</si>
  <si>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</si>
  <si>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</si>
  <si>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</si>
  <si>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</si>
  <si>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</si>
  <si>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</si>
  <si>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</si>
  <si>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</si>
  <si>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</si>
  <si>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</si>
  <si>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</si>
  <si>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</si>
  <si>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</si>
  <si>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</si>
  <si>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</si>
  <si>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</si>
  <si>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</si>
  <si>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</si>
  <si>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</si>
  <si>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</si>
  <si>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</si>
  <si>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</si>
  <si>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</si>
  <si>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</si>
  <si>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</si>
  <si>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</si>
  <si>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</si>
  <si>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</si>
  <si>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</si>
  <si>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</si>
  <si>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</si>
  <si>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</si>
  <si>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</si>
  <si>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</si>
  <si>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</si>
  <si>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</si>
  <si>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</si>
  <si>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</si>
  <si>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</si>
  <si>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</si>
  <si>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</si>
  <si>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</si>
  <si>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</si>
  <si>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</si>
  <si>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</si>
  <si>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</si>
  <si>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</si>
  <si>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</si>
  <si>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</si>
  <si>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</si>
  <si>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</si>
  <si>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</si>
  <si>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</si>
  <si>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</si>
  <si>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</si>
  <si>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</si>
  <si>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</si>
  <si>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</si>
  <si>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</si>
  <si>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</si>
  <si>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</si>
  <si>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</si>
  <si>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</si>
  <si>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</si>
  <si>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</si>
  <si>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</si>
  <si>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</si>
  <si>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</si>
  <si>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</si>
  <si>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</si>
  <si>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</si>
  <si>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</si>
  <si>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</si>
  <si>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</si>
  <si>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</si>
  <si>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</si>
  <si>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</si>
  <si>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</si>
  <si>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</si>
  <si>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</si>
  <si>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</si>
  <si>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</si>
  <si>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</si>
  <si>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</si>
  <si>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</si>
  <si>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</si>
  <si>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</si>
  <si>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</si>
  <si>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</si>
  <si>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</si>
  <si>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</si>
  <si>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</si>
  <si>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</si>
  <si>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</si>
  <si>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</si>
  <si>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</si>
  <si>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</si>
  <si>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</si>
  <si>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</si>
  <si>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</si>
  <si>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</si>
  <si>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</si>
  <si>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</si>
  <si>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</si>
  <si>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</si>
  <si>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</si>
  <si>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</si>
  <si>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</si>
  <si>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</si>
  <si>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</si>
  <si>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金融危機対応の円滑な実施のための経費</t>
    <rPh sb="0" eb="2">
      <t>キンユウ</t>
    </rPh>
    <rPh sb="2" eb="4">
      <t>キキ</t>
    </rPh>
    <rPh sb="4" eb="6">
      <t>タイオウ</t>
    </rPh>
    <rPh sb="7" eb="9">
      <t>エンカツ</t>
    </rPh>
    <rPh sb="10" eb="12">
      <t>ジッシ</t>
    </rPh>
    <rPh sb="16" eb="18">
      <t>ケイヒ</t>
    </rPh>
    <phoneticPr fontId="5"/>
  </si>
  <si>
    <t>監督局</t>
    <rPh sb="0" eb="2">
      <t>カントク</t>
    </rPh>
    <rPh sb="2" eb="3">
      <t>キョク</t>
    </rPh>
    <phoneticPr fontId="5"/>
  </si>
  <si>
    <t>終了予定なし</t>
    <rPh sb="0" eb="2">
      <t>シュウリョウ</t>
    </rPh>
    <rPh sb="2" eb="4">
      <t>ヨテイ</t>
    </rPh>
    <phoneticPr fontId="5"/>
  </si>
  <si>
    <t>総務課信用機構対応室</t>
    <rPh sb="0" eb="2">
      <t>ソウム</t>
    </rPh>
    <rPh sb="2" eb="3">
      <t>カ</t>
    </rPh>
    <rPh sb="3" eb="5">
      <t>シンヨウ</t>
    </rPh>
    <rPh sb="5" eb="7">
      <t>キコウ</t>
    </rPh>
    <rPh sb="7" eb="9">
      <t>タイオウ</t>
    </rPh>
    <rPh sb="9" eb="10">
      <t>シツ</t>
    </rPh>
    <phoneticPr fontId="5"/>
  </si>
  <si>
    <t>原村　健二</t>
    <rPh sb="0" eb="2">
      <t>ハラムラ</t>
    </rPh>
    <rPh sb="3" eb="5">
      <t>ケンジ</t>
    </rPh>
    <phoneticPr fontId="5"/>
  </si>
  <si>
    <t>○</t>
  </si>
  <si>
    <t>-</t>
    <phoneticPr fontId="5"/>
  </si>
  <si>
    <t>-</t>
    <phoneticPr fontId="5"/>
  </si>
  <si>
    <t>金融危機及び金融機関等の秩序ある処理に対応するための措置を円滑に実施することにより、信用秩序の維持及び金融システムの安定が図られること。</t>
    <rPh sb="0" eb="2">
      <t>キンユウ</t>
    </rPh>
    <rPh sb="2" eb="4">
      <t>キキ</t>
    </rPh>
    <rPh sb="4" eb="5">
      <t>オヨ</t>
    </rPh>
    <rPh sb="6" eb="8">
      <t>キンユウ</t>
    </rPh>
    <rPh sb="8" eb="11">
      <t>キカントウ</t>
    </rPh>
    <rPh sb="12" eb="14">
      <t>チツジョ</t>
    </rPh>
    <rPh sb="16" eb="18">
      <t>ショリ</t>
    </rPh>
    <rPh sb="19" eb="21">
      <t>タイオウ</t>
    </rPh>
    <rPh sb="26" eb="28">
      <t>ソチ</t>
    </rPh>
    <rPh sb="29" eb="31">
      <t>エンカツ</t>
    </rPh>
    <rPh sb="32" eb="34">
      <t>ジッシ</t>
    </rPh>
    <rPh sb="42" eb="46">
      <t>シンヨウチツジョ</t>
    </rPh>
    <rPh sb="47" eb="49">
      <t>イジ</t>
    </rPh>
    <rPh sb="49" eb="50">
      <t>オヨ</t>
    </rPh>
    <rPh sb="51" eb="53">
      <t>キンユウ</t>
    </rPh>
    <rPh sb="58" eb="60">
      <t>アンテイ</t>
    </rPh>
    <rPh sb="61" eb="62">
      <t>ハカ</t>
    </rPh>
    <phoneticPr fontId="5"/>
  </si>
  <si>
    <t>預金保険法に基づく資本増強を行うにあたり、金融機関等が発行する優先株式等の商品性審査のため、ファイナンシャル・アドバイザリー(FA)業務を外部専門家に委託する。</t>
    <phoneticPr fontId="5"/>
  </si>
  <si>
    <t>-</t>
    <phoneticPr fontId="5"/>
  </si>
  <si>
    <t>-</t>
    <phoneticPr fontId="5"/>
  </si>
  <si>
    <t>諸謝金</t>
    <rPh sb="0" eb="1">
      <t>ショ</t>
    </rPh>
    <rPh sb="1" eb="3">
      <t>シャキン</t>
    </rPh>
    <phoneticPr fontId="5"/>
  </si>
  <si>
    <t>内閣総理大臣による必要性の認定を受けた金融機関等が、預金者、取引先、市場の不安を払拭する観点から十分な自己資本の確保がなされているか。</t>
    <phoneticPr fontId="5"/>
  </si>
  <si>
    <t>当該金融機関等が商品性の審査結果に基づき優先株式等の発行を行った結果、十分な自己資本を確保することが出来た割合
※右記の目標値については、内閣総理大臣による必要性の認定を受けた金融機関等がある場合に限る。</t>
    <phoneticPr fontId="5"/>
  </si>
  <si>
    <t>％</t>
    <phoneticPr fontId="5"/>
  </si>
  <si>
    <t>-</t>
    <phoneticPr fontId="5"/>
  </si>
  <si>
    <t>FA業務委託の件数</t>
    <rPh sb="2" eb="4">
      <t>ギョウム</t>
    </rPh>
    <rPh sb="4" eb="6">
      <t>イタク</t>
    </rPh>
    <rPh sb="7" eb="9">
      <t>ケンスウ</t>
    </rPh>
    <phoneticPr fontId="5"/>
  </si>
  <si>
    <t>件</t>
    <rPh sb="0" eb="1">
      <t>ケン</t>
    </rPh>
    <phoneticPr fontId="5"/>
  </si>
  <si>
    <t>-</t>
    <phoneticPr fontId="5"/>
  </si>
  <si>
    <t>予算執行額　／　委託件数　　　　　　　　　　　　　　</t>
    <rPh sb="0" eb="2">
      <t>ヨサン</t>
    </rPh>
    <rPh sb="2" eb="4">
      <t>シッコウ</t>
    </rPh>
    <rPh sb="4" eb="5">
      <t>ガク</t>
    </rPh>
    <rPh sb="8" eb="10">
      <t>イタク</t>
    </rPh>
    <rPh sb="10" eb="12">
      <t>ケンスウ</t>
    </rPh>
    <phoneticPr fontId="5"/>
  </si>
  <si>
    <t>百万円</t>
    <rPh sb="0" eb="3">
      <t>ヒャクマンエン</t>
    </rPh>
    <phoneticPr fontId="5"/>
  </si>
  <si>
    <t>-</t>
    <phoneticPr fontId="5"/>
  </si>
  <si>
    <t>本事業は、金融危機及び金融機関等の秩序ある処理に対応するための措置を円滑に実施することにより、信用秩序の維持及び金融システムの安定を図るために必要であり、国民や社会のニーズを的確に反映している。</t>
    <phoneticPr fontId="5"/>
  </si>
  <si>
    <t>本事業は、金融危機及び金融機関等の秩序ある処理に対応するための措置を円滑に実施することにより、信用秩序の維持及び金融システムの安定を図るために必要であり、政策体系の中で優先度の高い事業である。</t>
    <phoneticPr fontId="5"/>
  </si>
  <si>
    <t>‐</t>
  </si>
  <si>
    <t>FA業務委託経費に係る不用率が大きい理由は、預金保険法に基づく申請がなかったことによるものである。</t>
    <phoneticPr fontId="5"/>
  </si>
  <si>
    <t>金融仲介機能の強化</t>
    <rPh sb="0" eb="2">
      <t>キンユウ</t>
    </rPh>
    <rPh sb="2" eb="4">
      <t>チュウカイ</t>
    </rPh>
    <rPh sb="4" eb="6">
      <t>キノウ</t>
    </rPh>
    <rPh sb="7" eb="9">
      <t>キョウカ</t>
    </rPh>
    <phoneticPr fontId="5"/>
  </si>
  <si>
    <t>左記に係る事業は金融機能強化法に基づく資本増強に係るFA業務であり、本事業は預金保険法に基づく資本増強に係るFA業務である。</t>
    <phoneticPr fontId="5"/>
  </si>
  <si>
    <t>本事業にかかる経費は前年度と同程度の予算を確保していく。</t>
    <phoneticPr fontId="5"/>
  </si>
  <si>
    <t>-</t>
    <phoneticPr fontId="5"/>
  </si>
  <si>
    <t>-</t>
    <phoneticPr fontId="5"/>
  </si>
  <si>
    <t>百万円/件数</t>
    <rPh sb="0" eb="3">
      <t>ヒャクマンエン</t>
    </rPh>
    <rPh sb="4" eb="6">
      <t>ケンスウ</t>
    </rPh>
    <phoneticPr fontId="5"/>
  </si>
  <si>
    <t>資本増強等の施策を実施した旨の公表資料</t>
    <phoneticPr fontId="5"/>
  </si>
  <si>
    <t>（外部有識者点検対象外）</t>
    <phoneticPr fontId="5"/>
  </si>
  <si>
    <t>預金保険法に基づく申請がなされた場合に備え、引き続き前年度と同額程度の予算を要求する。</t>
    <phoneticPr fontId="5"/>
  </si>
  <si>
    <t>預金保険法に基づく資本増強に係るFA業務委託経費については、同法に基づく申請がなかったことにより、28年度は不用が発生した。しかし、同法に基づく申請がなされた場合、信用秩序の維持及び金融システムの安定を図るため、金融機関等の資本増強に係る優先株式等の商品性審査を行う必要があることから、30年度も引き続き予算を確保する必要がある。</t>
    <phoneticPr fontId="5"/>
  </si>
  <si>
    <t>○本経費は、預金保険法に基づく資本増強の申請がなされた場合に備えるために必要と認められる。
○ただし、効率的な予算執行の観点から、引き続き複数社から見積書を徴求するなど、競争性の確保・コスト削減に努めていく必要がある。</t>
    <phoneticPr fontId="5"/>
  </si>
  <si>
    <t>○本経費については、効率的な予算執行の観点から、競争性の確保・コスト削減に努めていくこととし、30年度においては、前年度同規模の予算要求を行う。</t>
    <phoneticPr fontId="5"/>
  </si>
  <si>
    <t>-</t>
    <phoneticPr fontId="5"/>
  </si>
  <si>
    <t>-</t>
    <phoneticPr fontId="5"/>
  </si>
  <si>
    <t>-</t>
    <phoneticPr fontId="5"/>
  </si>
  <si>
    <t>-</t>
    <phoneticPr fontId="5"/>
  </si>
  <si>
    <t>本事業は、金融危機及び金融機関等の秩序ある処理に対応するための措置を円滑に実施することにより、信用秩序の維持及び金融システムの安定を図るために必要であり、地方自治体、民間等に委ねることができない事業である。</t>
    <rPh sb="85" eb="86">
      <t>トウ</t>
    </rPh>
    <phoneticPr fontId="5"/>
  </si>
  <si>
    <t>施策Ⅰ－２　健全な金融システムの確保のための制度・環境整備</t>
    <rPh sb="0" eb="2">
      <t>セサク</t>
    </rPh>
    <rPh sb="6" eb="8">
      <t>ケンゼン</t>
    </rPh>
    <rPh sb="9" eb="11">
      <t>キンユウ</t>
    </rPh>
    <rPh sb="16" eb="18">
      <t>カクホ</t>
    </rPh>
    <rPh sb="22" eb="24">
      <t>セイド</t>
    </rPh>
    <rPh sb="25" eb="27">
      <t>カンキョウ</t>
    </rPh>
    <rPh sb="27" eb="29">
      <t>セイビ</t>
    </rPh>
    <phoneticPr fontId="5"/>
  </si>
  <si>
    <t>［主要］　　　　　　　　　　　　　　　　　必要な措置等の適切な実施による金融システムの混乱の回避</t>
    <rPh sb="1" eb="3">
      <t>シュヨウ</t>
    </rPh>
    <rPh sb="21" eb="23">
      <t>ヒツヨウ</t>
    </rPh>
    <rPh sb="24" eb="26">
      <t>ソチ</t>
    </rPh>
    <rPh sb="26" eb="27">
      <t>トウ</t>
    </rPh>
    <rPh sb="28" eb="30">
      <t>テキセツ</t>
    </rPh>
    <rPh sb="31" eb="33">
      <t>ジッシ</t>
    </rPh>
    <rPh sb="36" eb="38">
      <t>キンユウ</t>
    </rPh>
    <rPh sb="43" eb="45">
      <t>コンラン</t>
    </rPh>
    <rPh sb="46" eb="48">
      <t>カイヒ</t>
    </rPh>
    <phoneticPr fontId="5"/>
  </si>
  <si>
    <t>金融システムの混乱の回避</t>
    <rPh sb="0" eb="2">
      <t>キンユウ</t>
    </rPh>
    <rPh sb="7" eb="9">
      <t>コンラン</t>
    </rPh>
    <rPh sb="10" eb="12">
      <t>カイヒ</t>
    </rPh>
    <phoneticPr fontId="5"/>
  </si>
  <si>
    <t>29年度</t>
    <rPh sb="2" eb="4">
      <t>ネンド</t>
    </rPh>
    <phoneticPr fontId="5"/>
  </si>
  <si>
    <t>-</t>
    <phoneticPr fontId="5"/>
  </si>
  <si>
    <t>-</t>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</si>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</sst>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0" borderId="73" xfId="0"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92"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6" t="s">
        <v>176</v>
      </c>
      <c r="H5" s="527"/>
      <c r="I5" s="527"/>
      <c r="J5" s="527"/>
      <c r="K5" s="527"/>
      <c r="L5" s="527"/>
      <c r="M5" s="528" t="s">
        <v>67</v>
      </c>
      <c r="N5" s="529"/>
      <c r="O5" s="529"/>
      <c r="P5" s="529"/>
      <c r="Q5" s="529"/>
      <c r="R5" s="530"/>
      <c r="S5" s="531" t="s">
        <v>549</v>
      </c>
      <c r="T5" s="527"/>
      <c r="U5" s="527"/>
      <c r="V5" s="527"/>
      <c r="W5" s="527"/>
      <c r="X5" s="532"/>
      <c r="Y5" s="700" t="s">
        <v>3</v>
      </c>
      <c r="Z5" s="701"/>
      <c r="AA5" s="701"/>
      <c r="AB5" s="701"/>
      <c r="AC5" s="701"/>
      <c r="AD5" s="702"/>
      <c r="AE5" s="703" t="s">
        <v>550</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x14ac:dyDescent="0.15">
      <c r="A6" s="710" t="s">
        <v>4</v>
      </c>
      <c r="B6" s="711"/>
      <c r="C6" s="711"/>
      <c r="D6" s="711"/>
      <c r="E6" s="711"/>
      <c r="F6" s="711"/>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553</v>
      </c>
      <c r="H7" s="816"/>
      <c r="I7" s="816"/>
      <c r="J7" s="816"/>
      <c r="K7" s="816"/>
      <c r="L7" s="816"/>
      <c r="M7" s="816"/>
      <c r="N7" s="816"/>
      <c r="O7" s="816"/>
      <c r="P7" s="816"/>
      <c r="Q7" s="816"/>
      <c r="R7" s="816"/>
      <c r="S7" s="816"/>
      <c r="T7" s="816"/>
      <c r="U7" s="816"/>
      <c r="V7" s="816"/>
      <c r="W7" s="816"/>
      <c r="X7" s="817"/>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2" t="s">
        <v>391</v>
      </c>
      <c r="B8" s="813"/>
      <c r="C8" s="813"/>
      <c r="D8" s="813"/>
      <c r="E8" s="813"/>
      <c r="F8" s="814"/>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4"/>
    </row>
    <row r="9" spans="1:50" ht="69" customHeight="1" x14ac:dyDescent="0.15">
      <c r="A9" s="105" t="s">
        <v>24</v>
      </c>
      <c r="B9" s="106"/>
      <c r="C9" s="106"/>
      <c r="D9" s="106"/>
      <c r="E9" s="106"/>
      <c r="F9" s="106"/>
      <c r="G9" s="548" t="s">
        <v>555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5" t="s">
        <v>31</v>
      </c>
      <c r="B10" s="726"/>
      <c r="C10" s="726"/>
      <c r="D10" s="726"/>
      <c r="E10" s="726"/>
      <c r="F10" s="726"/>
      <c r="G10" s="661" t="s">
        <v>556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7"/>
    </row>
    <row r="13" spans="1:50" ht="21" customHeight="1" x14ac:dyDescent="0.15">
      <c r="A13" s="102"/>
      <c r="B13" s="103"/>
      <c r="C13" s="103"/>
      <c r="D13" s="103"/>
      <c r="E13" s="103"/>
      <c r="F13" s="104"/>
      <c r="G13" s="728" t="s">
        <v>7</v>
      </c>
      <c r="H13" s="729"/>
      <c r="I13" s="626" t="s">
        <v>8</v>
      </c>
      <c r="J13" s="627"/>
      <c r="K13" s="627"/>
      <c r="L13" s="627"/>
      <c r="M13" s="627"/>
      <c r="N13" s="627"/>
      <c r="O13" s="628"/>
      <c r="P13" s="182">
        <v>42</v>
      </c>
      <c r="Q13" s="183"/>
      <c r="R13" s="183"/>
      <c r="S13" s="183"/>
      <c r="T13" s="183"/>
      <c r="U13" s="183"/>
      <c r="V13" s="184"/>
      <c r="W13" s="182">
        <v>42</v>
      </c>
      <c r="X13" s="183"/>
      <c r="Y13" s="183"/>
      <c r="Z13" s="183"/>
      <c r="AA13" s="183"/>
      <c r="AB13" s="183"/>
      <c r="AC13" s="184"/>
      <c r="AD13" s="182">
        <v>10</v>
      </c>
      <c r="AE13" s="183"/>
      <c r="AF13" s="183"/>
      <c r="AG13" s="183"/>
      <c r="AH13" s="183"/>
      <c r="AI13" s="183"/>
      <c r="AJ13" s="184"/>
      <c r="AK13" s="182">
        <v>10</v>
      </c>
      <c r="AL13" s="183"/>
      <c r="AM13" s="183"/>
      <c r="AN13" s="183"/>
      <c r="AO13" s="183"/>
      <c r="AP13" s="183"/>
      <c r="AQ13" s="184"/>
      <c r="AR13" s="179">
        <v>10</v>
      </c>
      <c r="AS13" s="180"/>
      <c r="AT13" s="180"/>
      <c r="AU13" s="180"/>
      <c r="AV13" s="180"/>
      <c r="AW13" s="180"/>
      <c r="AX13" s="383"/>
    </row>
    <row r="14" spans="1:50" ht="21" customHeight="1" x14ac:dyDescent="0.15">
      <c r="A14" s="102"/>
      <c r="B14" s="103"/>
      <c r="C14" s="103"/>
      <c r="D14" s="103"/>
      <c r="E14" s="103"/>
      <c r="F14" s="104"/>
      <c r="G14" s="730"/>
      <c r="H14" s="731"/>
      <c r="I14" s="551" t="s">
        <v>9</v>
      </c>
      <c r="J14" s="617"/>
      <c r="K14" s="617"/>
      <c r="L14" s="617"/>
      <c r="M14" s="617"/>
      <c r="N14" s="617"/>
      <c r="O14" s="618"/>
      <c r="P14" s="182" t="s">
        <v>557</v>
      </c>
      <c r="Q14" s="183"/>
      <c r="R14" s="183"/>
      <c r="S14" s="183"/>
      <c r="T14" s="183"/>
      <c r="U14" s="183"/>
      <c r="V14" s="184"/>
      <c r="W14" s="182" t="s">
        <v>557</v>
      </c>
      <c r="X14" s="183"/>
      <c r="Y14" s="183"/>
      <c r="Z14" s="183"/>
      <c r="AA14" s="183"/>
      <c r="AB14" s="183"/>
      <c r="AC14" s="184"/>
      <c r="AD14" s="182" t="s">
        <v>557</v>
      </c>
      <c r="AE14" s="183"/>
      <c r="AF14" s="183"/>
      <c r="AG14" s="183"/>
      <c r="AH14" s="183"/>
      <c r="AI14" s="183"/>
      <c r="AJ14" s="184"/>
      <c r="AK14" s="182" t="s">
        <v>468</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0"/>
      <c r="H15" s="731"/>
      <c r="I15" s="551" t="s">
        <v>52</v>
      </c>
      <c r="J15" s="552"/>
      <c r="K15" s="552"/>
      <c r="L15" s="552"/>
      <c r="M15" s="552"/>
      <c r="N15" s="552"/>
      <c r="O15" s="553"/>
      <c r="P15" s="182" t="s">
        <v>557</v>
      </c>
      <c r="Q15" s="183"/>
      <c r="R15" s="183"/>
      <c r="S15" s="183"/>
      <c r="T15" s="183"/>
      <c r="U15" s="183"/>
      <c r="V15" s="184"/>
      <c r="W15" s="182" t="s">
        <v>557</v>
      </c>
      <c r="X15" s="183"/>
      <c r="Y15" s="183"/>
      <c r="Z15" s="183"/>
      <c r="AA15" s="183"/>
      <c r="AB15" s="183"/>
      <c r="AC15" s="184"/>
      <c r="AD15" s="182" t="s">
        <v>557</v>
      </c>
      <c r="AE15" s="183"/>
      <c r="AF15" s="183"/>
      <c r="AG15" s="183"/>
      <c r="AH15" s="183"/>
      <c r="AI15" s="183"/>
      <c r="AJ15" s="184"/>
      <c r="AK15" s="182" t="s">
        <v>557</v>
      </c>
      <c r="AL15" s="183"/>
      <c r="AM15" s="183"/>
      <c r="AN15" s="183"/>
      <c r="AO15" s="183"/>
      <c r="AP15" s="183"/>
      <c r="AQ15" s="184"/>
      <c r="AR15" s="182" t="s">
        <v>557</v>
      </c>
      <c r="AS15" s="183"/>
      <c r="AT15" s="183"/>
      <c r="AU15" s="183"/>
      <c r="AV15" s="183"/>
      <c r="AW15" s="183"/>
      <c r="AX15" s="184"/>
    </row>
    <row r="16" spans="1:50" ht="21" customHeight="1" x14ac:dyDescent="0.15">
      <c r="A16" s="102"/>
      <c r="B16" s="103"/>
      <c r="C16" s="103"/>
      <c r="D16" s="103"/>
      <c r="E16" s="103"/>
      <c r="F16" s="104"/>
      <c r="G16" s="730"/>
      <c r="H16" s="731"/>
      <c r="I16" s="551" t="s">
        <v>53</v>
      </c>
      <c r="J16" s="552"/>
      <c r="K16" s="552"/>
      <c r="L16" s="552"/>
      <c r="M16" s="552"/>
      <c r="N16" s="552"/>
      <c r="O16" s="553"/>
      <c r="P16" s="182" t="s">
        <v>558</v>
      </c>
      <c r="Q16" s="183"/>
      <c r="R16" s="183"/>
      <c r="S16" s="183"/>
      <c r="T16" s="183"/>
      <c r="U16" s="183"/>
      <c r="V16" s="184"/>
      <c r="W16" s="182" t="s">
        <v>558</v>
      </c>
      <c r="X16" s="183"/>
      <c r="Y16" s="183"/>
      <c r="Z16" s="183"/>
      <c r="AA16" s="183"/>
      <c r="AB16" s="183"/>
      <c r="AC16" s="184"/>
      <c r="AD16" s="182" t="s">
        <v>557</v>
      </c>
      <c r="AE16" s="183"/>
      <c r="AF16" s="183"/>
      <c r="AG16" s="183"/>
      <c r="AH16" s="183"/>
      <c r="AI16" s="183"/>
      <c r="AJ16" s="184"/>
      <c r="AK16" s="182" t="s">
        <v>468</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0"/>
      <c r="H17" s="731"/>
      <c r="I17" s="551" t="s">
        <v>51</v>
      </c>
      <c r="J17" s="617"/>
      <c r="K17" s="617"/>
      <c r="L17" s="617"/>
      <c r="M17" s="617"/>
      <c r="N17" s="617"/>
      <c r="O17" s="618"/>
      <c r="P17" s="182" t="s">
        <v>557</v>
      </c>
      <c r="Q17" s="183"/>
      <c r="R17" s="183"/>
      <c r="S17" s="183"/>
      <c r="T17" s="183"/>
      <c r="U17" s="183"/>
      <c r="V17" s="184"/>
      <c r="W17" s="182" t="s">
        <v>558</v>
      </c>
      <c r="X17" s="183"/>
      <c r="Y17" s="183"/>
      <c r="Z17" s="183"/>
      <c r="AA17" s="183"/>
      <c r="AB17" s="183"/>
      <c r="AC17" s="184"/>
      <c r="AD17" s="182" t="s">
        <v>557</v>
      </c>
      <c r="AE17" s="183"/>
      <c r="AF17" s="183"/>
      <c r="AG17" s="183"/>
      <c r="AH17" s="183"/>
      <c r="AI17" s="183"/>
      <c r="AJ17" s="184"/>
      <c r="AK17" s="182" t="s">
        <v>468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2"/>
      <c r="H18" s="733"/>
      <c r="I18" s="720" t="s">
        <v>21</v>
      </c>
      <c r="J18" s="721"/>
      <c r="K18" s="721"/>
      <c r="L18" s="721"/>
      <c r="M18" s="721"/>
      <c r="N18" s="721"/>
      <c r="O18" s="722"/>
      <c r="P18" s="203">
        <f>SUM(P13:V17)</f>
        <v>42</v>
      </c>
      <c r="Q18" s="204"/>
      <c r="R18" s="204"/>
      <c r="S18" s="204"/>
      <c r="T18" s="204"/>
      <c r="U18" s="204"/>
      <c r="V18" s="205"/>
      <c r="W18" s="203">
        <f>SUM(W13:AC17)</f>
        <v>42</v>
      </c>
      <c r="X18" s="204"/>
      <c r="Y18" s="204"/>
      <c r="Z18" s="204"/>
      <c r="AA18" s="204"/>
      <c r="AB18" s="204"/>
      <c r="AC18" s="205"/>
      <c r="AD18" s="203">
        <f>SUM(AD13:AJ17)</f>
        <v>10</v>
      </c>
      <c r="AE18" s="204"/>
      <c r="AF18" s="204"/>
      <c r="AG18" s="204"/>
      <c r="AH18" s="204"/>
      <c r="AI18" s="204"/>
      <c r="AJ18" s="205"/>
      <c r="AK18" s="203">
        <f>SUM(AK13:AQ17)</f>
        <v>10</v>
      </c>
      <c r="AL18" s="204"/>
      <c r="AM18" s="204"/>
      <c r="AN18" s="204"/>
      <c r="AO18" s="204"/>
      <c r="AP18" s="204"/>
      <c r="AQ18" s="205"/>
      <c r="AR18" s="203">
        <f>SUM(AR13:AX17)</f>
        <v>10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v>
      </c>
      <c r="Q20" s="509"/>
      <c r="R20" s="509"/>
      <c r="S20" s="509"/>
      <c r="T20" s="509"/>
      <c r="U20" s="509"/>
      <c r="V20" s="509"/>
      <c r="W20" s="509">
        <f t="shared" ref="W20" si="0">IF(W18=0, "-", SUM(W19)/W18)</f>
        <v>0</v>
      </c>
      <c r="X20" s="509"/>
      <c r="Y20" s="509"/>
      <c r="Z20" s="509"/>
      <c r="AA20" s="509"/>
      <c r="AB20" s="509"/>
      <c r="AC20" s="509"/>
      <c r="AD20" s="509">
        <f t="shared" ref="AD20" si="1">IF(AD18=0, "-", SUM(AD19)/AD18)</f>
        <v>0</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7" t="s">
        <v>508</v>
      </c>
      <c r="H21" s="898"/>
      <c r="I21" s="898"/>
      <c r="J21" s="898"/>
      <c r="K21" s="898"/>
      <c r="L21" s="898"/>
      <c r="M21" s="898"/>
      <c r="N21" s="898"/>
      <c r="O21" s="898"/>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559</v>
      </c>
      <c r="H23" s="148"/>
      <c r="I23" s="148"/>
      <c r="J23" s="148"/>
      <c r="K23" s="148"/>
      <c r="L23" s="148"/>
      <c r="M23" s="148"/>
      <c r="N23" s="148"/>
      <c r="O23" s="149"/>
      <c r="P23" s="179">
        <v>10</v>
      </c>
      <c r="Q23" s="180"/>
      <c r="R23" s="180"/>
      <c r="S23" s="180"/>
      <c r="T23" s="180"/>
      <c r="U23" s="180"/>
      <c r="V23" s="181"/>
      <c r="W23" s="179">
        <v>10</v>
      </c>
      <c r="X23" s="180"/>
      <c r="Y23" s="180"/>
      <c r="Z23" s="180"/>
      <c r="AA23" s="180"/>
      <c r="AB23" s="180"/>
      <c r="AC23" s="181"/>
      <c r="AD23" s="170" t="s">
        <v>582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v>
      </c>
      <c r="Q29" s="207"/>
      <c r="R29" s="207"/>
      <c r="S29" s="207"/>
      <c r="T29" s="207"/>
      <c r="U29" s="207"/>
      <c r="V29" s="208"/>
      <c r="W29" s="206">
        <f>AR13</f>
        <v>10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8"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577</v>
      </c>
      <c r="AR31" s="198"/>
      <c r="AS31" s="132" t="s">
        <v>357</v>
      </c>
      <c r="AT31" s="133"/>
      <c r="AU31" s="265">
        <v>29</v>
      </c>
      <c r="AV31" s="265"/>
      <c r="AW31" s="368" t="s">
        <v>301</v>
      </c>
      <c r="AX31" s="369"/>
    </row>
    <row r="32" spans="1:50" ht="48.75" customHeight="1" x14ac:dyDescent="0.15">
      <c r="A32" s="536"/>
      <c r="B32" s="534"/>
      <c r="C32" s="534"/>
      <c r="D32" s="534"/>
      <c r="E32" s="534"/>
      <c r="F32" s="535"/>
      <c r="G32" s="510" t="s">
        <v>560</v>
      </c>
      <c r="H32" s="511"/>
      <c r="I32" s="511"/>
      <c r="J32" s="511"/>
      <c r="K32" s="511"/>
      <c r="L32" s="511"/>
      <c r="M32" s="511"/>
      <c r="N32" s="511"/>
      <c r="O32" s="512"/>
      <c r="P32" s="121" t="s">
        <v>561</v>
      </c>
      <c r="Q32" s="121"/>
      <c r="R32" s="121"/>
      <c r="S32" s="121"/>
      <c r="T32" s="121"/>
      <c r="U32" s="121"/>
      <c r="V32" s="121"/>
      <c r="W32" s="121"/>
      <c r="X32" s="212"/>
      <c r="Y32" s="335" t="s">
        <v>13</v>
      </c>
      <c r="Z32" s="519"/>
      <c r="AA32" s="520"/>
      <c r="AB32" s="521" t="s">
        <v>562</v>
      </c>
      <c r="AC32" s="521"/>
      <c r="AD32" s="521"/>
      <c r="AE32" s="348" t="s">
        <v>563</v>
      </c>
      <c r="AF32" s="349"/>
      <c r="AG32" s="349"/>
      <c r="AH32" s="349"/>
      <c r="AI32" s="348" t="s">
        <v>563</v>
      </c>
      <c r="AJ32" s="349"/>
      <c r="AK32" s="349"/>
      <c r="AL32" s="349"/>
      <c r="AM32" s="348" t="s">
        <v>563</v>
      </c>
      <c r="AN32" s="349"/>
      <c r="AO32" s="349"/>
      <c r="AP32" s="349"/>
      <c r="AQ32" s="189" t="s">
        <v>586</v>
      </c>
      <c r="AR32" s="190"/>
      <c r="AS32" s="190"/>
      <c r="AT32" s="191"/>
      <c r="AU32" s="349" t="s">
        <v>588</v>
      </c>
      <c r="AV32" s="349"/>
      <c r="AW32" s="349"/>
      <c r="AX32" s="365"/>
    </row>
    <row r="33" spans="1:50" ht="48.7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562</v>
      </c>
      <c r="AC33" s="491"/>
      <c r="AD33" s="491"/>
      <c r="AE33" s="348">
        <v>100</v>
      </c>
      <c r="AF33" s="349"/>
      <c r="AG33" s="349"/>
      <c r="AH33" s="349"/>
      <c r="AI33" s="348">
        <v>100</v>
      </c>
      <c r="AJ33" s="349"/>
      <c r="AK33" s="349"/>
      <c r="AL33" s="349"/>
      <c r="AM33" s="348">
        <v>100</v>
      </c>
      <c r="AN33" s="349"/>
      <c r="AO33" s="349"/>
      <c r="AP33" s="349"/>
      <c r="AQ33" s="189" t="s">
        <v>578</v>
      </c>
      <c r="AR33" s="190"/>
      <c r="AS33" s="190"/>
      <c r="AT33" s="191"/>
      <c r="AU33" s="349">
        <v>100</v>
      </c>
      <c r="AV33" s="349"/>
      <c r="AW33" s="349"/>
      <c r="AX33" s="365"/>
    </row>
    <row r="34" spans="1:50" ht="48.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563</v>
      </c>
      <c r="AF34" s="349"/>
      <c r="AG34" s="349"/>
      <c r="AH34" s="349"/>
      <c r="AI34" s="348" t="s">
        <v>563</v>
      </c>
      <c r="AJ34" s="349"/>
      <c r="AK34" s="349"/>
      <c r="AL34" s="349"/>
      <c r="AM34" s="348" t="s">
        <v>563</v>
      </c>
      <c r="AN34" s="349"/>
      <c r="AO34" s="349"/>
      <c r="AP34" s="349"/>
      <c r="AQ34" s="189" t="s">
        <v>587</v>
      </c>
      <c r="AR34" s="190"/>
      <c r="AS34" s="190"/>
      <c r="AT34" s="191"/>
      <c r="AU34" s="349" t="s">
        <v>588</v>
      </c>
      <c r="AV34" s="349"/>
      <c r="AW34" s="349"/>
      <c r="AX34" s="365"/>
    </row>
    <row r="35" spans="1:50" ht="23.25" customHeight="1" x14ac:dyDescent="0.15">
      <c r="A35" s="871" t="s">
        <v>539</v>
      </c>
      <c r="B35" s="872"/>
      <c r="C35" s="872"/>
      <c r="D35" s="872"/>
      <c r="E35" s="872"/>
      <c r="F35" s="873"/>
      <c r="G35" s="877" t="s">
        <v>580</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thickBot="1" x14ac:dyDescent="0.2">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32" t="s">
        <v>501</v>
      </c>
      <c r="B37" s="633"/>
      <c r="C37" s="633"/>
      <c r="D37" s="633"/>
      <c r="E37" s="633"/>
      <c r="F37" s="634"/>
      <c r="G37" s="743"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1" t="s">
        <v>539</v>
      </c>
      <c r="B42" s="872"/>
      <c r="C42" s="872"/>
      <c r="D42" s="872"/>
      <c r="E42" s="872"/>
      <c r="F42" s="873"/>
      <c r="G42" s="988"/>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32" t="s">
        <v>501</v>
      </c>
      <c r="B44" s="633"/>
      <c r="C44" s="633"/>
      <c r="D44" s="633"/>
      <c r="E44" s="633"/>
      <c r="F44" s="634"/>
      <c r="G44" s="743"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1" t="s">
        <v>539</v>
      </c>
      <c r="B49" s="872"/>
      <c r="C49" s="872"/>
      <c r="D49" s="872"/>
      <c r="E49" s="872"/>
      <c r="F49" s="873"/>
      <c r="G49" s="988"/>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7"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1" t="s">
        <v>539</v>
      </c>
      <c r="B56" s="872"/>
      <c r="C56" s="872"/>
      <c r="D56" s="872"/>
      <c r="E56" s="872"/>
      <c r="F56" s="873"/>
      <c r="G56" s="98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7"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1" t="s">
        <v>539</v>
      </c>
      <c r="B63" s="872"/>
      <c r="C63" s="872"/>
      <c r="D63" s="872"/>
      <c r="E63" s="872"/>
      <c r="F63" s="873"/>
      <c r="G63" s="988"/>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502</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497</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64"/>
      <c r="AR66" s="265"/>
      <c r="AS66" s="941" t="s">
        <v>357</v>
      </c>
      <c r="AT66" s="942"/>
      <c r="AU66" s="265"/>
      <c r="AV66" s="265"/>
      <c r="AW66" s="941" t="s">
        <v>500</v>
      </c>
      <c r="AX66" s="956"/>
    </row>
    <row r="67" spans="1:50" ht="23.25" hidden="1" customHeight="1" x14ac:dyDescent="0.15">
      <c r="A67" s="934"/>
      <c r="B67" s="935"/>
      <c r="C67" s="935"/>
      <c r="D67" s="935"/>
      <c r="E67" s="935"/>
      <c r="F67" s="936"/>
      <c r="G67" s="957" t="s">
        <v>366</v>
      </c>
      <c r="H67" s="960"/>
      <c r="I67" s="961"/>
      <c r="J67" s="961"/>
      <c r="K67" s="961"/>
      <c r="L67" s="961"/>
      <c r="M67" s="961"/>
      <c r="N67" s="961"/>
      <c r="O67" s="962"/>
      <c r="P67" s="960"/>
      <c r="Q67" s="961"/>
      <c r="R67" s="961"/>
      <c r="S67" s="961"/>
      <c r="T67" s="961"/>
      <c r="U67" s="961"/>
      <c r="V67" s="962"/>
      <c r="W67" s="966"/>
      <c r="X67" s="967"/>
      <c r="Y67" s="972" t="s">
        <v>13</v>
      </c>
      <c r="Z67" s="972"/>
      <c r="AA67" s="973"/>
      <c r="AB67" s="974" t="s">
        <v>529</v>
      </c>
      <c r="AC67" s="974"/>
      <c r="AD67" s="97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5" t="s">
        <v>55</v>
      </c>
      <c r="Z68" s="145"/>
      <c r="AA68" s="146"/>
      <c r="AB68" s="975" t="s">
        <v>529</v>
      </c>
      <c r="AC68" s="975"/>
      <c r="AD68" s="97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5" t="s">
        <v>14</v>
      </c>
      <c r="Z69" s="145"/>
      <c r="AA69" s="146"/>
      <c r="AB69" s="866" t="s">
        <v>530</v>
      </c>
      <c r="AC69" s="866"/>
      <c r="AD69" s="866"/>
      <c r="AE69" s="868"/>
      <c r="AF69" s="869"/>
      <c r="AG69" s="869"/>
      <c r="AH69" s="869"/>
      <c r="AI69" s="868"/>
      <c r="AJ69" s="869"/>
      <c r="AK69" s="869"/>
      <c r="AL69" s="869"/>
      <c r="AM69" s="868"/>
      <c r="AN69" s="869"/>
      <c r="AO69" s="869"/>
      <c r="AP69" s="869"/>
      <c r="AQ69" s="348"/>
      <c r="AR69" s="349"/>
      <c r="AS69" s="349"/>
      <c r="AT69" s="350"/>
      <c r="AU69" s="349"/>
      <c r="AV69" s="349"/>
      <c r="AW69" s="349"/>
      <c r="AX69" s="365"/>
    </row>
    <row r="70" spans="1:50" ht="23.25" hidden="1" customHeight="1" x14ac:dyDescent="0.15">
      <c r="A70" s="934" t="s">
        <v>509</v>
      </c>
      <c r="B70" s="935"/>
      <c r="C70" s="935"/>
      <c r="D70" s="935"/>
      <c r="E70" s="935"/>
      <c r="F70" s="936"/>
      <c r="G70" s="958" t="s">
        <v>367</v>
      </c>
      <c r="H70" s="976"/>
      <c r="I70" s="976"/>
      <c r="J70" s="976"/>
      <c r="K70" s="976"/>
      <c r="L70" s="976"/>
      <c r="M70" s="976"/>
      <c r="N70" s="976"/>
      <c r="O70" s="976"/>
      <c r="P70" s="976"/>
      <c r="Q70" s="976"/>
      <c r="R70" s="976"/>
      <c r="S70" s="976"/>
      <c r="T70" s="976"/>
      <c r="U70" s="976"/>
      <c r="V70" s="976"/>
      <c r="W70" s="979" t="s">
        <v>528</v>
      </c>
      <c r="X70" s="980"/>
      <c r="Y70" s="972" t="s">
        <v>13</v>
      </c>
      <c r="Z70" s="972"/>
      <c r="AA70" s="973"/>
      <c r="AB70" s="974" t="s">
        <v>529</v>
      </c>
      <c r="AC70" s="974"/>
      <c r="AD70" s="97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5" t="s">
        <v>55</v>
      </c>
      <c r="Z71" s="145"/>
      <c r="AA71" s="146"/>
      <c r="AB71" s="975" t="s">
        <v>529</v>
      </c>
      <c r="AC71" s="975"/>
      <c r="AD71" s="97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5" t="s">
        <v>14</v>
      </c>
      <c r="Z72" s="145"/>
      <c r="AA72" s="146"/>
      <c r="AB72" s="866" t="s">
        <v>530</v>
      </c>
      <c r="AC72" s="866"/>
      <c r="AD72" s="866"/>
      <c r="AE72" s="868"/>
      <c r="AF72" s="869"/>
      <c r="AG72" s="869"/>
      <c r="AH72" s="869"/>
      <c r="AI72" s="868"/>
      <c r="AJ72" s="869"/>
      <c r="AK72" s="869"/>
      <c r="AL72" s="869"/>
      <c r="AM72" s="868"/>
      <c r="AN72" s="869"/>
      <c r="AO72" s="869"/>
      <c r="AP72" s="869"/>
      <c r="AQ72" s="348"/>
      <c r="AR72" s="349"/>
      <c r="AS72" s="349"/>
      <c r="AT72" s="350"/>
      <c r="AU72" s="349"/>
      <c r="AV72" s="349"/>
      <c r="AW72" s="349"/>
      <c r="AX72" s="365"/>
    </row>
    <row r="73" spans="1:50" ht="18.75" hidden="1" customHeight="1" x14ac:dyDescent="0.15">
      <c r="A73" s="823" t="s">
        <v>502</v>
      </c>
      <c r="B73" s="824"/>
      <c r="C73" s="824"/>
      <c r="D73" s="824"/>
      <c r="E73" s="824"/>
      <c r="F73" s="825"/>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6"/>
      <c r="B74" s="827"/>
      <c r="C74" s="827"/>
      <c r="D74" s="827"/>
      <c r="E74" s="827"/>
      <c r="F74" s="828"/>
      <c r="G74" s="80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6"/>
      <c r="B75" s="827"/>
      <c r="C75" s="827"/>
      <c r="D75" s="827"/>
      <c r="E75" s="827"/>
      <c r="F75" s="828"/>
      <c r="G75" s="76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6"/>
      <c r="B76" s="827"/>
      <c r="C76" s="827"/>
      <c r="D76" s="827"/>
      <c r="E76" s="827"/>
      <c r="F76" s="828"/>
      <c r="G76" s="77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6"/>
      <c r="B77" s="827"/>
      <c r="C77" s="827"/>
      <c r="D77" s="827"/>
      <c r="E77" s="827"/>
      <c r="F77" s="828"/>
      <c r="G77" s="77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5" t="s">
        <v>542</v>
      </c>
      <c r="B78" s="886"/>
      <c r="C78" s="886"/>
      <c r="D78" s="886"/>
      <c r="E78" s="883" t="s">
        <v>467</v>
      </c>
      <c r="F78" s="884"/>
      <c r="G78" s="58" t="s">
        <v>367</v>
      </c>
      <c r="H78" s="783"/>
      <c r="I78" s="228"/>
      <c r="J78" s="228"/>
      <c r="K78" s="228"/>
      <c r="L78" s="228"/>
      <c r="M78" s="228"/>
      <c r="N78" s="228"/>
      <c r="O78" s="784"/>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8" t="s">
        <v>267</v>
      </c>
      <c r="B80" s="831" t="s">
        <v>493</v>
      </c>
      <c r="C80" s="832"/>
      <c r="D80" s="832"/>
      <c r="E80" s="832"/>
      <c r="F80" s="833"/>
      <c r="G80" s="541" t="s">
        <v>259</v>
      </c>
      <c r="H80" s="541"/>
      <c r="I80" s="541"/>
      <c r="J80" s="541"/>
      <c r="K80" s="541"/>
      <c r="L80" s="541"/>
      <c r="M80" s="541"/>
      <c r="N80" s="541"/>
      <c r="O80" s="541"/>
      <c r="P80" s="541"/>
      <c r="Q80" s="541"/>
      <c r="R80" s="541"/>
      <c r="S80" s="541"/>
      <c r="T80" s="541"/>
      <c r="U80" s="541"/>
      <c r="V80" s="541"/>
      <c r="W80" s="541"/>
      <c r="X80" s="541"/>
      <c r="Y80" s="541"/>
      <c r="Z80" s="541"/>
      <c r="AA80" s="542"/>
      <c r="AB80" s="747"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1"/>
    </row>
    <row r="81" spans="1:60" ht="22.5" hidden="1" customHeight="1" x14ac:dyDescent="0.15">
      <c r="A81" s="489"/>
      <c r="B81" s="834"/>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4"/>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0"/>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1"/>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2"/>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7"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8"/>
      <c r="R87" s="798"/>
      <c r="S87" s="798"/>
      <c r="T87" s="798"/>
      <c r="U87" s="798"/>
      <c r="V87" s="798"/>
      <c r="W87" s="798"/>
      <c r="X87" s="799"/>
      <c r="Y87" s="744" t="s">
        <v>63</v>
      </c>
      <c r="Z87" s="745"/>
      <c r="AA87" s="746"/>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0"/>
      <c r="Q88" s="800"/>
      <c r="R88" s="800"/>
      <c r="S88" s="800"/>
      <c r="T88" s="800"/>
      <c r="U88" s="800"/>
      <c r="V88" s="800"/>
      <c r="W88" s="800"/>
      <c r="X88" s="801"/>
      <c r="Y88" s="715" t="s">
        <v>55</v>
      </c>
      <c r="Z88" s="716"/>
      <c r="AA88" s="717"/>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2"/>
      <c r="Y89" s="715" t="s">
        <v>14</v>
      </c>
      <c r="Z89" s="716"/>
      <c r="AA89" s="717"/>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7"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8"/>
      <c r="R92" s="798"/>
      <c r="S92" s="798"/>
      <c r="T92" s="798"/>
      <c r="U92" s="798"/>
      <c r="V92" s="798"/>
      <c r="W92" s="798"/>
      <c r="X92" s="799"/>
      <c r="Y92" s="744" t="s">
        <v>63</v>
      </c>
      <c r="Z92" s="745"/>
      <c r="AA92" s="746"/>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0"/>
      <c r="Q93" s="800"/>
      <c r="R93" s="800"/>
      <c r="S93" s="800"/>
      <c r="T93" s="800"/>
      <c r="U93" s="800"/>
      <c r="V93" s="800"/>
      <c r="W93" s="800"/>
      <c r="X93" s="801"/>
      <c r="Y93" s="715" t="s">
        <v>55</v>
      </c>
      <c r="Z93" s="716"/>
      <c r="AA93" s="717"/>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2"/>
      <c r="Y94" s="715" t="s">
        <v>14</v>
      </c>
      <c r="Z94" s="716"/>
      <c r="AA94" s="717"/>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7"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8"/>
      <c r="R97" s="798"/>
      <c r="S97" s="798"/>
      <c r="T97" s="798"/>
      <c r="U97" s="798"/>
      <c r="V97" s="798"/>
      <c r="W97" s="798"/>
      <c r="X97" s="799"/>
      <c r="Y97" s="744" t="s">
        <v>63</v>
      </c>
      <c r="Z97" s="745"/>
      <c r="AA97" s="746"/>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0"/>
      <c r="Q98" s="800"/>
      <c r="R98" s="800"/>
      <c r="S98" s="800"/>
      <c r="T98" s="800"/>
      <c r="U98" s="800"/>
      <c r="V98" s="800"/>
      <c r="W98" s="800"/>
      <c r="X98" s="801"/>
      <c r="Y98" s="715" t="s">
        <v>55</v>
      </c>
      <c r="Z98" s="716"/>
      <c r="AA98" s="717"/>
      <c r="AB98" s="795"/>
      <c r="AC98" s="796"/>
      <c r="AD98" s="797"/>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9"/>
      <c r="C99" s="849"/>
      <c r="D99" s="849"/>
      <c r="E99" s="849"/>
      <c r="F99" s="850"/>
      <c r="G99" s="803"/>
      <c r="H99" s="231"/>
      <c r="I99" s="231"/>
      <c r="J99" s="231"/>
      <c r="K99" s="231"/>
      <c r="L99" s="231"/>
      <c r="M99" s="231"/>
      <c r="N99" s="231"/>
      <c r="O99" s="804"/>
      <c r="P99" s="829"/>
      <c r="Q99" s="829"/>
      <c r="R99" s="829"/>
      <c r="S99" s="829"/>
      <c r="T99" s="829"/>
      <c r="U99" s="829"/>
      <c r="V99" s="829"/>
      <c r="W99" s="829"/>
      <c r="X99" s="830"/>
      <c r="Y99" s="461" t="s">
        <v>14</v>
      </c>
      <c r="Z99" s="462"/>
      <c r="AA99" s="463"/>
      <c r="AB99" s="446" t="s">
        <v>15</v>
      </c>
      <c r="AC99" s="447"/>
      <c r="AD99" s="448"/>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9"/>
      <c r="Z100" s="450"/>
      <c r="AA100" s="451"/>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70"/>
      <c r="B101" s="471"/>
      <c r="C101" s="471"/>
      <c r="D101" s="471"/>
      <c r="E101" s="471"/>
      <c r="F101" s="472"/>
      <c r="G101" s="121" t="s">
        <v>564</v>
      </c>
      <c r="H101" s="121"/>
      <c r="I101" s="121"/>
      <c r="J101" s="121"/>
      <c r="K101" s="121"/>
      <c r="L101" s="121"/>
      <c r="M101" s="121"/>
      <c r="N101" s="121"/>
      <c r="O101" s="121"/>
      <c r="P101" s="121"/>
      <c r="Q101" s="121"/>
      <c r="R101" s="121"/>
      <c r="S101" s="121"/>
      <c r="T101" s="121"/>
      <c r="U101" s="121"/>
      <c r="V101" s="121"/>
      <c r="W101" s="121"/>
      <c r="X101" s="212"/>
      <c r="Y101" s="810" t="s">
        <v>56</v>
      </c>
      <c r="Z101" s="701"/>
      <c r="AA101" s="702"/>
      <c r="AB101" s="521" t="s">
        <v>565</v>
      </c>
      <c r="AC101" s="521"/>
      <c r="AD101" s="521"/>
      <c r="AE101" s="348">
        <v>0</v>
      </c>
      <c r="AF101" s="349"/>
      <c r="AG101" s="349"/>
      <c r="AH101" s="350"/>
      <c r="AI101" s="348">
        <v>0</v>
      </c>
      <c r="AJ101" s="349"/>
      <c r="AK101" s="349"/>
      <c r="AL101" s="350"/>
      <c r="AM101" s="348">
        <v>0</v>
      </c>
      <c r="AN101" s="349"/>
      <c r="AO101" s="349"/>
      <c r="AP101" s="350"/>
      <c r="AQ101" s="348">
        <v>0</v>
      </c>
      <c r="AR101" s="349"/>
      <c r="AS101" s="349"/>
      <c r="AT101" s="350"/>
      <c r="AU101" s="348">
        <v>0</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565</v>
      </c>
      <c r="AC102" s="521"/>
      <c r="AD102" s="521"/>
      <c r="AE102" s="325" t="s">
        <v>566</v>
      </c>
      <c r="AF102" s="325"/>
      <c r="AG102" s="325"/>
      <c r="AH102" s="325"/>
      <c r="AI102" s="325" t="s">
        <v>566</v>
      </c>
      <c r="AJ102" s="325"/>
      <c r="AK102" s="325"/>
      <c r="AL102" s="325"/>
      <c r="AM102" s="325" t="s">
        <v>566</v>
      </c>
      <c r="AN102" s="325"/>
      <c r="AO102" s="325"/>
      <c r="AP102" s="325"/>
      <c r="AQ102" s="868" t="s">
        <v>588</v>
      </c>
      <c r="AR102" s="869"/>
      <c r="AS102" s="869"/>
      <c r="AT102" s="870"/>
      <c r="AU102" s="868" t="s">
        <v>588</v>
      </c>
      <c r="AV102" s="869"/>
      <c r="AW102" s="869"/>
      <c r="AX102" s="870"/>
    </row>
    <row r="103" spans="1:60" ht="31.5" hidden="1" customHeight="1" x14ac:dyDescent="0.15">
      <c r="A103" s="467" t="s">
        <v>503</v>
      </c>
      <c r="B103" s="468"/>
      <c r="C103" s="468"/>
      <c r="D103" s="468"/>
      <c r="E103" s="468"/>
      <c r="F103" s="469"/>
      <c r="G103" s="716" t="s">
        <v>61</v>
      </c>
      <c r="H103" s="716"/>
      <c r="I103" s="716"/>
      <c r="J103" s="716"/>
      <c r="K103" s="716"/>
      <c r="L103" s="716"/>
      <c r="M103" s="716"/>
      <c r="N103" s="716"/>
      <c r="O103" s="716"/>
      <c r="P103" s="716"/>
      <c r="Q103" s="716"/>
      <c r="R103" s="716"/>
      <c r="S103" s="716"/>
      <c r="T103" s="716"/>
      <c r="U103" s="716"/>
      <c r="V103" s="716"/>
      <c r="W103" s="716"/>
      <c r="X103" s="717"/>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7"/>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8"/>
      <c r="AV105" s="869"/>
      <c r="AW105" s="869"/>
      <c r="AX105" s="870"/>
    </row>
    <row r="106" spans="1:60" ht="31.5" hidden="1" customHeight="1" x14ac:dyDescent="0.15">
      <c r="A106" s="467" t="s">
        <v>503</v>
      </c>
      <c r="B106" s="468"/>
      <c r="C106" s="468"/>
      <c r="D106" s="468"/>
      <c r="E106" s="468"/>
      <c r="F106" s="469"/>
      <c r="G106" s="716" t="s">
        <v>61</v>
      </c>
      <c r="H106" s="716"/>
      <c r="I106" s="716"/>
      <c r="J106" s="716"/>
      <c r="K106" s="716"/>
      <c r="L106" s="716"/>
      <c r="M106" s="716"/>
      <c r="N106" s="716"/>
      <c r="O106" s="716"/>
      <c r="P106" s="716"/>
      <c r="Q106" s="716"/>
      <c r="R106" s="716"/>
      <c r="S106" s="716"/>
      <c r="T106" s="716"/>
      <c r="U106" s="716"/>
      <c r="V106" s="716"/>
      <c r="W106" s="716"/>
      <c r="X106" s="717"/>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7"/>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8"/>
      <c r="AV108" s="869"/>
      <c r="AW108" s="869"/>
      <c r="AX108" s="870"/>
    </row>
    <row r="109" spans="1:60" ht="31.5" hidden="1" customHeight="1" x14ac:dyDescent="0.15">
      <c r="A109" s="467" t="s">
        <v>503</v>
      </c>
      <c r="B109" s="468"/>
      <c r="C109" s="468"/>
      <c r="D109" s="468"/>
      <c r="E109" s="468"/>
      <c r="F109" s="469"/>
      <c r="G109" s="716" t="s">
        <v>61</v>
      </c>
      <c r="H109" s="716"/>
      <c r="I109" s="716"/>
      <c r="J109" s="716"/>
      <c r="K109" s="716"/>
      <c r="L109" s="716"/>
      <c r="M109" s="716"/>
      <c r="N109" s="716"/>
      <c r="O109" s="716"/>
      <c r="P109" s="716"/>
      <c r="Q109" s="716"/>
      <c r="R109" s="716"/>
      <c r="S109" s="716"/>
      <c r="T109" s="716"/>
      <c r="U109" s="716"/>
      <c r="V109" s="716"/>
      <c r="W109" s="716"/>
      <c r="X109" s="717"/>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7"/>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8"/>
      <c r="AV111" s="869"/>
      <c r="AW111" s="869"/>
      <c r="AX111" s="870"/>
    </row>
    <row r="112" spans="1:60" ht="31.5" hidden="1" customHeight="1" x14ac:dyDescent="0.15">
      <c r="A112" s="467" t="s">
        <v>503</v>
      </c>
      <c r="B112" s="468"/>
      <c r="C112" s="468"/>
      <c r="D112" s="468"/>
      <c r="E112" s="468"/>
      <c r="F112" s="469"/>
      <c r="G112" s="716" t="s">
        <v>61</v>
      </c>
      <c r="H112" s="716"/>
      <c r="I112" s="716"/>
      <c r="J112" s="716"/>
      <c r="K112" s="716"/>
      <c r="L112" s="716"/>
      <c r="M112" s="716"/>
      <c r="N112" s="716"/>
      <c r="O112" s="716"/>
      <c r="P112" s="716"/>
      <c r="Q112" s="716"/>
      <c r="R112" s="716"/>
      <c r="S112" s="716"/>
      <c r="T112" s="716"/>
      <c r="U112" s="716"/>
      <c r="V112" s="716"/>
      <c r="W112" s="716"/>
      <c r="X112" s="717"/>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568</v>
      </c>
      <c r="AC116" s="280"/>
      <c r="AD116" s="281"/>
      <c r="AE116" s="325" t="s">
        <v>569</v>
      </c>
      <c r="AF116" s="325"/>
      <c r="AG116" s="325"/>
      <c r="AH116" s="325"/>
      <c r="AI116" s="325" t="s">
        <v>569</v>
      </c>
      <c r="AJ116" s="325"/>
      <c r="AK116" s="325"/>
      <c r="AL116" s="325"/>
      <c r="AM116" s="325" t="s">
        <v>569</v>
      </c>
      <c r="AN116" s="325"/>
      <c r="AO116" s="325"/>
      <c r="AP116" s="325"/>
      <c r="AQ116" s="348" t="s">
        <v>589</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579</v>
      </c>
      <c r="AC117" s="339"/>
      <c r="AD117" s="340"/>
      <c r="AE117" s="285" t="s">
        <v>569</v>
      </c>
      <c r="AF117" s="285"/>
      <c r="AG117" s="285"/>
      <c r="AH117" s="285"/>
      <c r="AI117" s="285" t="s">
        <v>558</v>
      </c>
      <c r="AJ117" s="285"/>
      <c r="AK117" s="285"/>
      <c r="AL117" s="285"/>
      <c r="AM117" s="285" t="s">
        <v>569</v>
      </c>
      <c r="AN117" s="285"/>
      <c r="AO117" s="285"/>
      <c r="AP117" s="285"/>
      <c r="AQ117" s="285" t="s">
        <v>589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customHeight="1" x14ac:dyDescent="0.15">
      <c r="A370" s="1002"/>
      <c r="B370" s="236"/>
      <c r="C370" s="235"/>
      <c r="D370" s="236"/>
      <c r="E370" s="287" t="s">
        <v>401</v>
      </c>
      <c r="F370" s="288"/>
      <c r="G370" s="289" t="s">
        <v>597</v>
      </c>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customHeight="1" x14ac:dyDescent="0.15">
      <c r="A371" s="1002"/>
      <c r="B371" s="236"/>
      <c r="C371" s="235"/>
      <c r="D371" s="236"/>
      <c r="E371" s="222" t="s">
        <v>400</v>
      </c>
      <c r="F371" s="223"/>
      <c r="G371" s="216" t="s">
        <v>591</v>
      </c>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customHeight="1" x14ac:dyDescent="0.15">
      <c r="A394" s="1002"/>
      <c r="B394" s="236"/>
      <c r="C394" s="235"/>
      <c r="D394" s="236"/>
      <c r="E394" s="235"/>
      <c r="F394" s="297"/>
      <c r="G394" s="211" t="s">
        <v>592</v>
      </c>
      <c r="H394" s="121"/>
      <c r="I394" s="121"/>
      <c r="J394" s="121"/>
      <c r="K394" s="121"/>
      <c r="L394" s="121"/>
      <c r="M394" s="121"/>
      <c r="N394" s="121"/>
      <c r="O394" s="121"/>
      <c r="P394" s="212"/>
      <c r="Q394" s="989" t="s">
        <v>593</v>
      </c>
      <c r="R394" s="990"/>
      <c r="S394" s="990"/>
      <c r="T394" s="990"/>
      <c r="U394" s="990"/>
      <c r="V394" s="990"/>
      <c r="W394" s="990"/>
      <c r="X394" s="990"/>
      <c r="Y394" s="990"/>
      <c r="Z394" s="990"/>
      <c r="AA394" s="991"/>
      <c r="AB394" s="243" t="s">
        <v>594</v>
      </c>
      <c r="AC394" s="244"/>
      <c r="AD394" s="244"/>
      <c r="AE394" s="249" t="s">
        <v>595</v>
      </c>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t="s">
        <v>596</v>
      </c>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2"/>
      <c r="B428" s="236"/>
      <c r="C428" s="235"/>
      <c r="D428" s="236"/>
      <c r="E428" s="120" t="s">
        <v>598</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thickBo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2"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3"/>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3.5" customHeight="1" x14ac:dyDescent="0.15">
      <c r="A702" s="498" t="s">
        <v>260</v>
      </c>
      <c r="B702" s="499"/>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552</v>
      </c>
      <c r="AE702" s="865"/>
      <c r="AF702" s="865"/>
      <c r="AG702" s="854" t="s">
        <v>570</v>
      </c>
      <c r="AH702" s="855"/>
      <c r="AI702" s="855"/>
      <c r="AJ702" s="855"/>
      <c r="AK702" s="855"/>
      <c r="AL702" s="855"/>
      <c r="AM702" s="855"/>
      <c r="AN702" s="855"/>
      <c r="AO702" s="855"/>
      <c r="AP702" s="855"/>
      <c r="AQ702" s="855"/>
      <c r="AR702" s="855"/>
      <c r="AS702" s="855"/>
      <c r="AT702" s="855"/>
      <c r="AU702" s="855"/>
      <c r="AV702" s="855"/>
      <c r="AW702" s="855"/>
      <c r="AX702" s="856"/>
    </row>
    <row r="703" spans="1:50" ht="73.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552</v>
      </c>
      <c r="AE703" s="115"/>
      <c r="AF703" s="115"/>
      <c r="AG703" s="655" t="s">
        <v>590</v>
      </c>
      <c r="AH703" s="656"/>
      <c r="AI703" s="656"/>
      <c r="AJ703" s="656"/>
      <c r="AK703" s="656"/>
      <c r="AL703" s="656"/>
      <c r="AM703" s="656"/>
      <c r="AN703" s="656"/>
      <c r="AO703" s="656"/>
      <c r="AP703" s="656"/>
      <c r="AQ703" s="656"/>
      <c r="AR703" s="656"/>
      <c r="AS703" s="656"/>
      <c r="AT703" s="656"/>
      <c r="AU703" s="656"/>
      <c r="AV703" s="656"/>
      <c r="AW703" s="656"/>
      <c r="AX703" s="657"/>
    </row>
    <row r="704" spans="1:50" ht="73.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552</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1"/>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572</v>
      </c>
      <c r="AE705" s="719"/>
      <c r="AF705" s="71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601"/>
      <c r="D706" s="602"/>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2"/>
      <c r="C707" s="603"/>
      <c r="D707" s="604"/>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6"/>
      <c r="B708" s="647"/>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9" t="s">
        <v>572</v>
      </c>
      <c r="AE708" s="670"/>
      <c r="AF708" s="670"/>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6"/>
      <c r="B709" s="647"/>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572</v>
      </c>
      <c r="AE709" s="115"/>
      <c r="AF709" s="115"/>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572</v>
      </c>
      <c r="AE711" s="115"/>
      <c r="AF711" s="115"/>
      <c r="AG711" s="655"/>
      <c r="AH711" s="656"/>
      <c r="AI711" s="656"/>
      <c r="AJ711" s="656"/>
      <c r="AK711" s="656"/>
      <c r="AL711" s="656"/>
      <c r="AM711" s="656"/>
      <c r="AN711" s="656"/>
      <c r="AO711" s="656"/>
      <c r="AP711" s="656"/>
      <c r="AQ711" s="656"/>
      <c r="AR711" s="656"/>
      <c r="AS711" s="656"/>
      <c r="AT711" s="656"/>
      <c r="AU711" s="656"/>
      <c r="AV711" s="656"/>
      <c r="AW711" s="656"/>
      <c r="AX711" s="657"/>
    </row>
    <row r="712" spans="1:50" ht="57" customHeight="1" x14ac:dyDescent="0.15">
      <c r="A712" s="646"/>
      <c r="B712" s="647"/>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552</v>
      </c>
      <c r="AE712" s="568"/>
      <c r="AF712" s="568"/>
      <c r="AG712" s="580" t="s">
        <v>573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7" t="s">
        <v>572</v>
      </c>
      <c r="AE714" s="578"/>
      <c r="AF714" s="579"/>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8"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572</v>
      </c>
      <c r="AE715" s="670"/>
      <c r="AF715" s="671"/>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572</v>
      </c>
      <c r="AE716" s="751"/>
      <c r="AF716" s="751"/>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572</v>
      </c>
      <c r="AE717" s="115"/>
      <c r="AF717" s="115"/>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5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2"/>
      <c r="AD719" s="669" t="s">
        <v>552</v>
      </c>
      <c r="AE719" s="670"/>
      <c r="AF719" s="670"/>
      <c r="AG719" s="120" t="s">
        <v>575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1" t="s">
        <v>546</v>
      </c>
      <c r="D721" s="892"/>
      <c r="E721" s="892"/>
      <c r="F721" s="893"/>
      <c r="G721" s="913" t="s">
        <v>494</v>
      </c>
      <c r="H721" s="914"/>
      <c r="I721" s="92" t="str">
        <f>IF(OR(G721="　", G721=""), "", "-")</f>
        <v/>
      </c>
      <c r="J721" s="890">
        <v>3</v>
      </c>
      <c r="K721" s="890"/>
      <c r="L721" s="92" t="str">
        <f>IF(M721="","","-")</f>
        <v/>
      </c>
      <c r="M721" s="93"/>
      <c r="N721" s="887" t="s">
        <v>574</v>
      </c>
      <c r="O721" s="888"/>
      <c r="P721" s="888"/>
      <c r="Q721" s="888"/>
      <c r="R721" s="888"/>
      <c r="S721" s="888"/>
      <c r="T721" s="888"/>
      <c r="U721" s="888"/>
      <c r="V721" s="888"/>
      <c r="W721" s="888"/>
      <c r="X721" s="888"/>
      <c r="Y721" s="888"/>
      <c r="Z721" s="888"/>
      <c r="AA721" s="888"/>
      <c r="AB721" s="888"/>
      <c r="AC721" s="888"/>
      <c r="AD721" s="888"/>
      <c r="AE721" s="888"/>
      <c r="AF721" s="889"/>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1"/>
      <c r="B722" s="642"/>
      <c r="C722" s="891"/>
      <c r="D722" s="892"/>
      <c r="E722" s="892"/>
      <c r="F722" s="893"/>
      <c r="G722" s="913"/>
      <c r="H722" s="914"/>
      <c r="I722" s="92" t="str">
        <f t="shared" ref="I722:I725" si="4">IF(OR(G722="　", G722=""), "", "-")</f>
        <v/>
      </c>
      <c r="J722" s="890"/>
      <c r="K722" s="890"/>
      <c r="L722" s="92" t="str">
        <f t="shared" ref="L722:L725" si="5">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1"/>
      <c r="B723" s="642"/>
      <c r="C723" s="891"/>
      <c r="D723" s="892"/>
      <c r="E723" s="892"/>
      <c r="F723" s="893"/>
      <c r="G723" s="913"/>
      <c r="H723" s="914"/>
      <c r="I723" s="92" t="str">
        <f t="shared" si="4"/>
        <v/>
      </c>
      <c r="J723" s="890"/>
      <c r="K723" s="890"/>
      <c r="L723" s="92" t="str">
        <f t="shared" si="5"/>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1"/>
      <c r="B724" s="642"/>
      <c r="C724" s="891"/>
      <c r="D724" s="892"/>
      <c r="E724" s="892"/>
      <c r="F724" s="893"/>
      <c r="G724" s="913"/>
      <c r="H724" s="914"/>
      <c r="I724" s="92" t="str">
        <f t="shared" si="4"/>
        <v/>
      </c>
      <c r="J724" s="890"/>
      <c r="K724" s="890"/>
      <c r="L724" s="92" t="str">
        <f t="shared" si="5"/>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3"/>
      <c r="B725" s="644"/>
      <c r="C725" s="894"/>
      <c r="D725" s="895"/>
      <c r="E725" s="895"/>
      <c r="F725" s="896"/>
      <c r="G725" s="928"/>
      <c r="H725" s="929"/>
      <c r="I725" s="94" t="str">
        <f t="shared" si="4"/>
        <v/>
      </c>
      <c r="J725" s="930"/>
      <c r="K725" s="930"/>
      <c r="L725" s="94" t="str">
        <f t="shared" si="5"/>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3" t="s">
        <v>583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0"/>
      <c r="B727" s="611"/>
      <c r="C727" s="788" t="s">
        <v>58</v>
      </c>
      <c r="D727" s="789"/>
      <c r="E727" s="789"/>
      <c r="F727" s="790"/>
      <c r="G727" s="791" t="s">
        <v>576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t="s">
        <v>581</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258</v>
      </c>
      <c r="B731" s="606"/>
      <c r="C731" s="606"/>
      <c r="D731" s="606"/>
      <c r="E731" s="607"/>
      <c r="F731" s="672" t="s">
        <v>584</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7" t="s">
        <v>258</v>
      </c>
      <c r="B733" s="738"/>
      <c r="C733" s="738"/>
      <c r="D733" s="738"/>
      <c r="E733" s="739"/>
      <c r="F733" s="758" t="s">
        <v>585</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2" t="s">
        <v>433</v>
      </c>
      <c r="B737" s="613"/>
      <c r="C737" s="613"/>
      <c r="D737" s="613"/>
      <c r="E737" s="613"/>
      <c r="F737" s="613"/>
      <c r="G737" s="922">
        <v>2</v>
      </c>
      <c r="H737" s="923"/>
      <c r="I737" s="923"/>
      <c r="J737" s="923"/>
      <c r="K737" s="923"/>
      <c r="L737" s="923"/>
      <c r="M737" s="923"/>
      <c r="N737" s="923"/>
      <c r="O737" s="923"/>
      <c r="P737" s="924"/>
      <c r="Q737" s="613" t="s">
        <v>360</v>
      </c>
      <c r="R737" s="613"/>
      <c r="S737" s="613"/>
      <c r="T737" s="613"/>
      <c r="U737" s="613"/>
      <c r="V737" s="613"/>
      <c r="W737" s="922">
        <v>2</v>
      </c>
      <c r="X737" s="923"/>
      <c r="Y737" s="923"/>
      <c r="Z737" s="923"/>
      <c r="AA737" s="923"/>
      <c r="AB737" s="923"/>
      <c r="AC737" s="923"/>
      <c r="AD737" s="923"/>
      <c r="AE737" s="923"/>
      <c r="AF737" s="924"/>
      <c r="AG737" s="613" t="s">
        <v>361</v>
      </c>
      <c r="AH737" s="613"/>
      <c r="AI737" s="613"/>
      <c r="AJ737" s="613"/>
      <c r="AK737" s="613"/>
      <c r="AL737" s="613"/>
      <c r="AM737" s="922">
        <v>2</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v>2</v>
      </c>
      <c r="H738" s="923"/>
      <c r="I738" s="923"/>
      <c r="J738" s="923"/>
      <c r="K738" s="923"/>
      <c r="L738" s="923"/>
      <c r="M738" s="923"/>
      <c r="N738" s="923"/>
      <c r="O738" s="923"/>
      <c r="P738" s="923"/>
      <c r="Q738" s="613" t="s">
        <v>363</v>
      </c>
      <c r="R738" s="613"/>
      <c r="S738" s="613"/>
      <c r="T738" s="613"/>
      <c r="U738" s="613"/>
      <c r="V738" s="613"/>
      <c r="W738" s="922">
        <v>2</v>
      </c>
      <c r="X738" s="923"/>
      <c r="Y738" s="923"/>
      <c r="Z738" s="923"/>
      <c r="AA738" s="923"/>
      <c r="AB738" s="923"/>
      <c r="AC738" s="923"/>
      <c r="AD738" s="923"/>
      <c r="AE738" s="923"/>
      <c r="AF738" s="924"/>
      <c r="AG738" s="900" t="s">
        <v>364</v>
      </c>
      <c r="AH738" s="900"/>
      <c r="AI738" s="900"/>
      <c r="AJ738" s="900"/>
      <c r="AK738" s="900"/>
      <c r="AL738" s="900"/>
      <c r="AM738" s="922">
        <v>3</v>
      </c>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v>4</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hidden="1"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2" t="s">
        <v>545</v>
      </c>
      <c r="B779" s="753"/>
      <c r="C779" s="753"/>
      <c r="D779" s="753"/>
      <c r="E779" s="753"/>
      <c r="F779" s="754"/>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5"/>
      <c r="C780" s="755"/>
      <c r="D780" s="755"/>
      <c r="E780" s="755"/>
      <c r="F780" s="756"/>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5"/>
      <c r="C781" s="755"/>
      <c r="D781" s="755"/>
      <c r="E781" s="755"/>
      <c r="F781" s="756"/>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5"/>
      <c r="C782" s="755"/>
      <c r="D782" s="755"/>
      <c r="E782" s="755"/>
      <c r="F782" s="756"/>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5"/>
      <c r="C783" s="755"/>
      <c r="D783" s="755"/>
      <c r="E783" s="755"/>
      <c r="F783" s="756"/>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5"/>
      <c r="C784" s="755"/>
      <c r="D784" s="755"/>
      <c r="E784" s="755"/>
      <c r="F784" s="756"/>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5"/>
      <c r="C785" s="755"/>
      <c r="D785" s="755"/>
      <c r="E785" s="755"/>
      <c r="F785" s="756"/>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5"/>
      <c r="C786" s="755"/>
      <c r="D786" s="755"/>
      <c r="E786" s="755"/>
      <c r="F786" s="756"/>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5"/>
      <c r="C787" s="755"/>
      <c r="D787" s="755"/>
      <c r="E787" s="755"/>
      <c r="F787" s="756"/>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5"/>
      <c r="C788" s="755"/>
      <c r="D788" s="755"/>
      <c r="E788" s="755"/>
      <c r="F788" s="756"/>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5"/>
      <c r="C789" s="755"/>
      <c r="D789" s="755"/>
      <c r="E789" s="755"/>
      <c r="F789" s="756"/>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5"/>
      <c r="C790" s="755"/>
      <c r="D790" s="755"/>
      <c r="E790" s="755"/>
      <c r="F790" s="756"/>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5"/>
      <c r="C791" s="755"/>
      <c r="D791" s="755"/>
      <c r="E791" s="755"/>
      <c r="F791" s="756"/>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5"/>
      <c r="C792" s="755"/>
      <c r="D792" s="755"/>
      <c r="E792" s="755"/>
      <c r="F792" s="756"/>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5"/>
      <c r="C793" s="755"/>
      <c r="D793" s="755"/>
      <c r="E793" s="755"/>
      <c r="F793" s="756"/>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5"/>
      <c r="C794" s="755"/>
      <c r="D794" s="755"/>
      <c r="E794" s="755"/>
      <c r="F794" s="756"/>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5"/>
      <c r="C795" s="755"/>
      <c r="D795" s="755"/>
      <c r="E795" s="755"/>
      <c r="F795" s="756"/>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5"/>
      <c r="C796" s="755"/>
      <c r="D796" s="755"/>
      <c r="E796" s="755"/>
      <c r="F796" s="756"/>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5"/>
      <c r="C797" s="755"/>
      <c r="D797" s="755"/>
      <c r="E797" s="755"/>
      <c r="F797" s="756"/>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5"/>
      <c r="C798" s="755"/>
      <c r="D798" s="755"/>
      <c r="E798" s="755"/>
      <c r="F798" s="756"/>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5"/>
      <c r="C799" s="755"/>
      <c r="D799" s="755"/>
      <c r="E799" s="755"/>
      <c r="F799" s="756"/>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5"/>
      <c r="C800" s="755"/>
      <c r="D800" s="755"/>
      <c r="E800" s="755"/>
      <c r="F800" s="756"/>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5"/>
      <c r="C801" s="755"/>
      <c r="D801" s="755"/>
      <c r="E801" s="755"/>
      <c r="F801" s="756"/>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5"/>
      <c r="C802" s="755"/>
      <c r="D802" s="755"/>
      <c r="E802" s="755"/>
      <c r="F802" s="756"/>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5"/>
      <c r="C803" s="755"/>
      <c r="D803" s="755"/>
      <c r="E803" s="755"/>
      <c r="F803" s="756"/>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5"/>
      <c r="C804" s="755"/>
      <c r="D804" s="755"/>
      <c r="E804" s="755"/>
      <c r="F804" s="756"/>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5"/>
      <c r="C805" s="755"/>
      <c r="D805" s="755"/>
      <c r="E805" s="755"/>
      <c r="F805" s="756"/>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5"/>
      <c r="C806" s="755"/>
      <c r="D806" s="755"/>
      <c r="E806" s="755"/>
      <c r="F806" s="756"/>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5"/>
      <c r="C807" s="755"/>
      <c r="D807" s="755"/>
      <c r="E807" s="755"/>
      <c r="F807" s="756"/>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5"/>
      <c r="C808" s="755"/>
      <c r="D808" s="755"/>
      <c r="E808" s="755"/>
      <c r="F808" s="756"/>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5"/>
      <c r="C809" s="755"/>
      <c r="D809" s="755"/>
      <c r="E809" s="755"/>
      <c r="F809" s="756"/>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5"/>
      <c r="C810" s="755"/>
      <c r="D810" s="755"/>
      <c r="E810" s="755"/>
      <c r="F810" s="756"/>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5"/>
      <c r="C811" s="755"/>
      <c r="D811" s="755"/>
      <c r="E811" s="755"/>
      <c r="F811" s="756"/>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5"/>
      <c r="C812" s="755"/>
      <c r="D812" s="755"/>
      <c r="E812" s="755"/>
      <c r="F812" s="756"/>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5"/>
      <c r="C813" s="755"/>
      <c r="D813" s="755"/>
      <c r="E813" s="755"/>
      <c r="F813" s="756"/>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5"/>
      <c r="C814" s="755"/>
      <c r="D814" s="755"/>
      <c r="E814" s="755"/>
      <c r="F814" s="756"/>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5"/>
      <c r="C815" s="755"/>
      <c r="D815" s="755"/>
      <c r="E815" s="755"/>
      <c r="F815" s="756"/>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5"/>
      <c r="C816" s="755"/>
      <c r="D816" s="755"/>
      <c r="E816" s="755"/>
      <c r="F816" s="756"/>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5"/>
      <c r="C817" s="755"/>
      <c r="D817" s="755"/>
      <c r="E817" s="755"/>
      <c r="F817" s="756"/>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5"/>
      <c r="C818" s="755"/>
      <c r="D818" s="755"/>
      <c r="E818" s="755"/>
      <c r="F818" s="756"/>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5"/>
      <c r="C819" s="755"/>
      <c r="D819" s="755"/>
      <c r="E819" s="755"/>
      <c r="F819" s="756"/>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5"/>
      <c r="C820" s="755"/>
      <c r="D820" s="755"/>
      <c r="E820" s="755"/>
      <c r="F820" s="756"/>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5"/>
      <c r="C821" s="755"/>
      <c r="D821" s="755"/>
      <c r="E821" s="755"/>
      <c r="F821" s="756"/>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5"/>
      <c r="C822" s="755"/>
      <c r="D822" s="755"/>
      <c r="E822" s="755"/>
      <c r="F822" s="756"/>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5"/>
      <c r="C823" s="755"/>
      <c r="D823" s="755"/>
      <c r="E823" s="755"/>
      <c r="F823" s="756"/>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5"/>
      <c r="C824" s="755"/>
      <c r="D824" s="755"/>
      <c r="E824" s="755"/>
      <c r="F824" s="756"/>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5"/>
      <c r="C825" s="755"/>
      <c r="D825" s="755"/>
      <c r="E825" s="755"/>
      <c r="F825" s="756"/>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5"/>
      <c r="C826" s="755"/>
      <c r="D826" s="755"/>
      <c r="E826" s="755"/>
      <c r="F826" s="756"/>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5"/>
      <c r="C827" s="755"/>
      <c r="D827" s="755"/>
      <c r="E827" s="755"/>
      <c r="F827" s="756"/>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5"/>
      <c r="C828" s="755"/>
      <c r="D828" s="755"/>
      <c r="E828" s="755"/>
      <c r="F828" s="756"/>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5"/>
      <c r="C829" s="755"/>
      <c r="D829" s="755"/>
      <c r="E829" s="755"/>
      <c r="F829" s="756"/>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5"/>
      <c r="C830" s="755"/>
      <c r="D830" s="755"/>
      <c r="E830" s="755"/>
      <c r="F830" s="756"/>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8" t="s">
        <v>496</v>
      </c>
      <c r="AM831" s="919"/>
      <c r="AN831" s="919"/>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0"/>
      <c r="E1101" s="251" t="s">
        <v>398</v>
      </c>
      <c r="F1101" s="860"/>
      <c r="G1101" s="860"/>
      <c r="H1101" s="860"/>
      <c r="I1101" s="860"/>
      <c r="J1101" s="251" t="s">
        <v>434</v>
      </c>
      <c r="K1101" s="251"/>
      <c r="L1101" s="251"/>
      <c r="M1101" s="251"/>
      <c r="N1101" s="251"/>
      <c r="O1101" s="251"/>
      <c r="P1101" s="341" t="s">
        <v>28</v>
      </c>
      <c r="Q1101" s="341"/>
      <c r="R1101" s="341"/>
      <c r="S1101" s="341"/>
      <c r="T1101" s="341"/>
      <c r="U1101" s="341"/>
      <c r="V1101" s="341"/>
      <c r="W1101" s="341"/>
      <c r="X1101" s="341"/>
      <c r="Y1101" s="251" t="s">
        <v>436</v>
      </c>
      <c r="Z1101" s="860"/>
      <c r="AA1101" s="860"/>
      <c r="AB1101" s="860"/>
      <c r="AC1101" s="251" t="s">
        <v>379</v>
      </c>
      <c r="AD1101" s="251"/>
      <c r="AE1101" s="251"/>
      <c r="AF1101" s="251"/>
      <c r="AG1101" s="251"/>
      <c r="AH1101" s="341" t="s">
        <v>393</v>
      </c>
      <c r="AI1101" s="342"/>
      <c r="AJ1101" s="342"/>
      <c r="AK1101" s="342"/>
      <c r="AL1101" s="342" t="s">
        <v>22</v>
      </c>
      <c r="AM1101" s="342"/>
      <c r="AN1101" s="342"/>
      <c r="AO1101" s="863"/>
      <c r="AP1101" s="418" t="s">
        <v>470</v>
      </c>
      <c r="AQ1101" s="418"/>
      <c r="AR1101" s="418"/>
      <c r="AS1101" s="418"/>
      <c r="AT1101" s="418"/>
      <c r="AU1101" s="418"/>
      <c r="AV1101" s="418"/>
      <c r="AW1101" s="418"/>
      <c r="AX1101" s="418"/>
    </row>
    <row r="1102" spans="1:50" ht="30" hidden="1" customHeight="1" x14ac:dyDescent="0.15">
      <c r="A1102" s="393">
        <v>1</v>
      </c>
      <c r="B1102" s="393">
        <v>1</v>
      </c>
      <c r="C1102" s="862"/>
      <c r="D1102" s="862"/>
      <c r="E1102" s="861"/>
      <c r="F1102" s="861"/>
      <c r="G1102" s="861"/>
      <c r="H1102" s="861"/>
      <c r="I1102" s="861"/>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2"/>
      <c r="D1103" s="862"/>
      <c r="E1103" s="861"/>
      <c r="F1103" s="861"/>
      <c r="G1103" s="861"/>
      <c r="H1103" s="861"/>
      <c r="I1103" s="861"/>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2"/>
      <c r="D1104" s="862"/>
      <c r="E1104" s="861"/>
      <c r="F1104" s="861"/>
      <c r="G1104" s="861"/>
      <c r="H1104" s="861"/>
      <c r="I1104" s="861"/>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2"/>
      <c r="D1105" s="862"/>
      <c r="E1105" s="861"/>
      <c r="F1105" s="861"/>
      <c r="G1105" s="861"/>
      <c r="H1105" s="861"/>
      <c r="I1105" s="861"/>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2"/>
      <c r="D1106" s="862"/>
      <c r="E1106" s="861"/>
      <c r="F1106" s="861"/>
      <c r="G1106" s="861"/>
      <c r="H1106" s="861"/>
      <c r="I1106" s="861"/>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2"/>
      <c r="D1107" s="862"/>
      <c r="E1107" s="861"/>
      <c r="F1107" s="861"/>
      <c r="G1107" s="861"/>
      <c r="H1107" s="861"/>
      <c r="I1107" s="861"/>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2"/>
      <c r="D1108" s="862"/>
      <c r="E1108" s="861"/>
      <c r="F1108" s="861"/>
      <c r="G1108" s="861"/>
      <c r="H1108" s="861"/>
      <c r="I1108" s="861"/>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2"/>
      <c r="D1109" s="862"/>
      <c r="E1109" s="861"/>
      <c r="F1109" s="861"/>
      <c r="G1109" s="861"/>
      <c r="H1109" s="861"/>
      <c r="I1109" s="861"/>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2"/>
      <c r="D1110" s="862"/>
      <c r="E1110" s="861"/>
      <c r="F1110" s="861"/>
      <c r="G1110" s="861"/>
      <c r="H1110" s="861"/>
      <c r="I1110" s="861"/>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2"/>
      <c r="D1111" s="862"/>
      <c r="E1111" s="861"/>
      <c r="F1111" s="861"/>
      <c r="G1111" s="861"/>
      <c r="H1111" s="861"/>
      <c r="I1111" s="861"/>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2"/>
      <c r="D1112" s="862"/>
      <c r="E1112" s="861"/>
      <c r="F1112" s="861"/>
      <c r="G1112" s="861"/>
      <c r="H1112" s="861"/>
      <c r="I1112" s="861"/>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2"/>
      <c r="D1113" s="862"/>
      <c r="E1113" s="861"/>
      <c r="F1113" s="861"/>
      <c r="G1113" s="861"/>
      <c r="H1113" s="861"/>
      <c r="I1113" s="861"/>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2"/>
      <c r="D1114" s="862"/>
      <c r="E1114" s="861"/>
      <c r="F1114" s="861"/>
      <c r="G1114" s="861"/>
      <c r="H1114" s="861"/>
      <c r="I1114" s="861"/>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2"/>
      <c r="D1115" s="862"/>
      <c r="E1115" s="861"/>
      <c r="F1115" s="861"/>
      <c r="G1115" s="861"/>
      <c r="H1115" s="861"/>
      <c r="I1115" s="861"/>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2"/>
      <c r="D1116" s="862"/>
      <c r="E1116" s="861"/>
      <c r="F1116" s="861"/>
      <c r="G1116" s="861"/>
      <c r="H1116" s="861"/>
      <c r="I1116" s="861"/>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2"/>
      <c r="D1117" s="862"/>
      <c r="E1117" s="861"/>
      <c r="F1117" s="861"/>
      <c r="G1117" s="861"/>
      <c r="H1117" s="861"/>
      <c r="I1117" s="861"/>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2"/>
      <c r="D1118" s="862"/>
      <c r="E1118" s="861"/>
      <c r="F1118" s="861"/>
      <c r="G1118" s="861"/>
      <c r="H1118" s="861"/>
      <c r="I1118" s="861"/>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2"/>
      <c r="D1119" s="862"/>
      <c r="E1119" s="249"/>
      <c r="F1119" s="861"/>
      <c r="G1119" s="861"/>
      <c r="H1119" s="861"/>
      <c r="I1119" s="861"/>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2"/>
      <c r="D1120" s="862"/>
      <c r="E1120" s="861"/>
      <c r="F1120" s="861"/>
      <c r="G1120" s="861"/>
      <c r="H1120" s="861"/>
      <c r="I1120" s="861"/>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2"/>
      <c r="D1121" s="862"/>
      <c r="E1121" s="861"/>
      <c r="F1121" s="861"/>
      <c r="G1121" s="861"/>
      <c r="H1121" s="861"/>
      <c r="I1121" s="861"/>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2"/>
      <c r="D1122" s="862"/>
      <c r="E1122" s="861"/>
      <c r="F1122" s="861"/>
      <c r="G1122" s="861"/>
      <c r="H1122" s="861"/>
      <c r="I1122" s="861"/>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2"/>
      <c r="D1123" s="862"/>
      <c r="E1123" s="861"/>
      <c r="F1123" s="861"/>
      <c r="G1123" s="861"/>
      <c r="H1123" s="861"/>
      <c r="I1123" s="861"/>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2"/>
      <c r="D1124" s="862"/>
      <c r="E1124" s="861"/>
      <c r="F1124" s="861"/>
      <c r="G1124" s="861"/>
      <c r="H1124" s="861"/>
      <c r="I1124" s="861"/>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2"/>
      <c r="D1125" s="862"/>
      <c r="E1125" s="861"/>
      <c r="F1125" s="861"/>
      <c r="G1125" s="861"/>
      <c r="H1125" s="861"/>
      <c r="I1125" s="861"/>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2"/>
      <c r="D1126" s="862"/>
      <c r="E1126" s="861"/>
      <c r="F1126" s="861"/>
      <c r="G1126" s="861"/>
      <c r="H1126" s="861"/>
      <c r="I1126" s="861"/>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2"/>
      <c r="D1127" s="862"/>
      <c r="E1127" s="861"/>
      <c r="F1127" s="861"/>
      <c r="G1127" s="861"/>
      <c r="H1127" s="861"/>
      <c r="I1127" s="861"/>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2"/>
      <c r="D1128" s="862"/>
      <c r="E1128" s="861"/>
      <c r="F1128" s="861"/>
      <c r="G1128" s="861"/>
      <c r="H1128" s="861"/>
      <c r="I1128" s="861"/>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2"/>
      <c r="D1129" s="862"/>
      <c r="E1129" s="861"/>
      <c r="F1129" s="861"/>
      <c r="G1129" s="861"/>
      <c r="H1129" s="861"/>
      <c r="I1129" s="861"/>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2"/>
      <c r="D1130" s="862"/>
      <c r="E1130" s="861"/>
      <c r="F1130" s="861"/>
      <c r="G1130" s="861"/>
      <c r="H1130" s="861"/>
      <c r="I1130" s="861"/>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2"/>
      <c r="D1131" s="862"/>
      <c r="E1131" s="861"/>
      <c r="F1131" s="861"/>
      <c r="G1131" s="861"/>
      <c r="H1131" s="861"/>
      <c r="I1131" s="861"/>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3:AX13 P15:AX15 P16:AJ17">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99" max="49" man="1"/>
    <brk id="718" max="49"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7"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1" t="s">
        <v>539</v>
      </c>
      <c r="B7" s="872"/>
      <c r="C7" s="872"/>
      <c r="D7" s="872"/>
      <c r="E7" s="872"/>
      <c r="F7" s="873"/>
      <c r="G7" s="988"/>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3" t="s">
        <v>501</v>
      </c>
      <c r="B9" s="534"/>
      <c r="C9" s="534"/>
      <c r="D9" s="534"/>
      <c r="E9" s="534"/>
      <c r="F9" s="535"/>
      <c r="G9" s="540" t="s">
        <v>266</v>
      </c>
      <c r="H9" s="541"/>
      <c r="I9" s="541"/>
      <c r="J9" s="541"/>
      <c r="K9" s="541"/>
      <c r="L9" s="541"/>
      <c r="M9" s="541"/>
      <c r="N9" s="541"/>
      <c r="O9" s="542"/>
      <c r="P9" s="747"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1" t="s">
        <v>539</v>
      </c>
      <c r="B14" s="872"/>
      <c r="C14" s="872"/>
      <c r="D14" s="872"/>
      <c r="E14" s="872"/>
      <c r="F14" s="873"/>
      <c r="G14" s="988"/>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3" t="s">
        <v>501</v>
      </c>
      <c r="B16" s="534"/>
      <c r="C16" s="534"/>
      <c r="D16" s="534"/>
      <c r="E16" s="534"/>
      <c r="F16" s="535"/>
      <c r="G16" s="540" t="s">
        <v>266</v>
      </c>
      <c r="H16" s="541"/>
      <c r="I16" s="541"/>
      <c r="J16" s="541"/>
      <c r="K16" s="541"/>
      <c r="L16" s="541"/>
      <c r="M16" s="541"/>
      <c r="N16" s="541"/>
      <c r="O16" s="542"/>
      <c r="P16" s="747"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1" t="s">
        <v>539</v>
      </c>
      <c r="B21" s="872"/>
      <c r="C21" s="872"/>
      <c r="D21" s="872"/>
      <c r="E21" s="872"/>
      <c r="F21" s="873"/>
      <c r="G21" s="988"/>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3" t="s">
        <v>501</v>
      </c>
      <c r="B23" s="534"/>
      <c r="C23" s="534"/>
      <c r="D23" s="534"/>
      <c r="E23" s="534"/>
      <c r="F23" s="535"/>
      <c r="G23" s="540" t="s">
        <v>266</v>
      </c>
      <c r="H23" s="541"/>
      <c r="I23" s="541"/>
      <c r="J23" s="541"/>
      <c r="K23" s="541"/>
      <c r="L23" s="541"/>
      <c r="M23" s="541"/>
      <c r="N23" s="541"/>
      <c r="O23" s="542"/>
      <c r="P23" s="747"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1" t="s">
        <v>539</v>
      </c>
      <c r="B28" s="872"/>
      <c r="C28" s="872"/>
      <c r="D28" s="872"/>
      <c r="E28" s="872"/>
      <c r="F28" s="873"/>
      <c r="G28" s="98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3" t="s">
        <v>501</v>
      </c>
      <c r="B30" s="534"/>
      <c r="C30" s="534"/>
      <c r="D30" s="534"/>
      <c r="E30" s="534"/>
      <c r="F30" s="535"/>
      <c r="G30" s="540" t="s">
        <v>266</v>
      </c>
      <c r="H30" s="541"/>
      <c r="I30" s="541"/>
      <c r="J30" s="541"/>
      <c r="K30" s="541"/>
      <c r="L30" s="541"/>
      <c r="M30" s="541"/>
      <c r="N30" s="541"/>
      <c r="O30" s="542"/>
      <c r="P30" s="747"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1" t="s">
        <v>539</v>
      </c>
      <c r="B35" s="872"/>
      <c r="C35" s="872"/>
      <c r="D35" s="872"/>
      <c r="E35" s="872"/>
      <c r="F35" s="873"/>
      <c r="G35" s="988"/>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3" t="s">
        <v>501</v>
      </c>
      <c r="B37" s="534"/>
      <c r="C37" s="534"/>
      <c r="D37" s="534"/>
      <c r="E37" s="534"/>
      <c r="F37" s="535"/>
      <c r="G37" s="540" t="s">
        <v>266</v>
      </c>
      <c r="H37" s="541"/>
      <c r="I37" s="541"/>
      <c r="J37" s="541"/>
      <c r="K37" s="541"/>
      <c r="L37" s="541"/>
      <c r="M37" s="541"/>
      <c r="N37" s="541"/>
      <c r="O37" s="542"/>
      <c r="P37" s="747"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1" t="s">
        <v>539</v>
      </c>
      <c r="B42" s="872"/>
      <c r="C42" s="872"/>
      <c r="D42" s="872"/>
      <c r="E42" s="872"/>
      <c r="F42" s="873"/>
      <c r="G42" s="988"/>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3" t="s">
        <v>501</v>
      </c>
      <c r="B44" s="534"/>
      <c r="C44" s="534"/>
      <c r="D44" s="534"/>
      <c r="E44" s="534"/>
      <c r="F44" s="535"/>
      <c r="G44" s="540" t="s">
        <v>266</v>
      </c>
      <c r="H44" s="541"/>
      <c r="I44" s="541"/>
      <c r="J44" s="541"/>
      <c r="K44" s="541"/>
      <c r="L44" s="541"/>
      <c r="M44" s="541"/>
      <c r="N44" s="541"/>
      <c r="O44" s="542"/>
      <c r="P44" s="747"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1" t="s">
        <v>539</v>
      </c>
      <c r="B49" s="872"/>
      <c r="C49" s="872"/>
      <c r="D49" s="872"/>
      <c r="E49" s="872"/>
      <c r="F49" s="873"/>
      <c r="G49" s="988"/>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3" t="s">
        <v>501</v>
      </c>
      <c r="B51" s="534"/>
      <c r="C51" s="534"/>
      <c r="D51" s="534"/>
      <c r="E51" s="534"/>
      <c r="F51" s="535"/>
      <c r="G51" s="540" t="s">
        <v>266</v>
      </c>
      <c r="H51" s="541"/>
      <c r="I51" s="541"/>
      <c r="J51" s="541"/>
      <c r="K51" s="541"/>
      <c r="L51" s="541"/>
      <c r="M51" s="541"/>
      <c r="N51" s="541"/>
      <c r="O51" s="542"/>
      <c r="P51" s="747"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1" t="s">
        <v>539</v>
      </c>
      <c r="B56" s="872"/>
      <c r="C56" s="872"/>
      <c r="D56" s="872"/>
      <c r="E56" s="872"/>
      <c r="F56" s="873"/>
      <c r="G56" s="98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3" t="s">
        <v>501</v>
      </c>
      <c r="B58" s="534"/>
      <c r="C58" s="534"/>
      <c r="D58" s="534"/>
      <c r="E58" s="534"/>
      <c r="F58" s="535"/>
      <c r="G58" s="540" t="s">
        <v>266</v>
      </c>
      <c r="H58" s="541"/>
      <c r="I58" s="541"/>
      <c r="J58" s="541"/>
      <c r="K58" s="541"/>
      <c r="L58" s="541"/>
      <c r="M58" s="541"/>
      <c r="N58" s="541"/>
      <c r="O58" s="542"/>
      <c r="P58" s="747"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1" t="s">
        <v>539</v>
      </c>
      <c r="B63" s="872"/>
      <c r="C63" s="872"/>
      <c r="D63" s="872"/>
      <c r="E63" s="872"/>
      <c r="F63" s="873"/>
      <c r="G63" s="988"/>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3" t="s">
        <v>501</v>
      </c>
      <c r="B65" s="534"/>
      <c r="C65" s="534"/>
      <c r="D65" s="534"/>
      <c r="E65" s="534"/>
      <c r="F65" s="535"/>
      <c r="G65" s="540" t="s">
        <v>266</v>
      </c>
      <c r="H65" s="541"/>
      <c r="I65" s="541"/>
      <c r="J65" s="541"/>
      <c r="K65" s="541"/>
      <c r="L65" s="541"/>
      <c r="M65" s="541"/>
      <c r="N65" s="541"/>
      <c r="O65" s="542"/>
      <c r="P65" s="747"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1" t="s">
        <v>539</v>
      </c>
      <c r="B70" s="872"/>
      <c r="C70" s="872"/>
      <c r="D70" s="872"/>
      <c r="E70" s="872"/>
      <c r="F70" s="873"/>
      <c r="G70" s="988"/>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2017-08-21T06:17:53Z</cp:lastPrinted>
  <dcterms:created xsi:type="dcterms:W3CDTF">2012-03-13T00:50:25Z</dcterms:created>
  <dcterms:modified xsi:type="dcterms:W3CDTF">2018-01-30T00:56:02Z</dcterms:modified>
</cp:coreProperties>
</file>